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S:\Rota Team\4 - Rota (CHOCs, Rota Rolls, Contracted Hours, etc)\"/>
    </mc:Choice>
  </mc:AlternateContent>
  <xr:revisionPtr revIDLastSave="0" documentId="13_ncr:1_{BC93E1F2-2DA3-4B5F-8466-D028BC982B94}" xr6:coauthVersionLast="47" xr6:coauthVersionMax="47" xr10:uidLastSave="{00000000-0000-0000-0000-000000000000}"/>
  <bookViews>
    <workbookView xWindow="28680" yWindow="-120" windowWidth="29040" windowHeight="15840" xr2:uid="{A75FF13F-B916-4D83-835F-3E094BB5542D}"/>
  </bookViews>
  <sheets>
    <sheet name="Instructions" sheetId="7" r:id="rId1"/>
    <sheet name="CHOC" sheetId="1" r:id="rId2"/>
    <sheet name="New Starter" sheetId="6" r:id="rId3"/>
    <sheet name="HIDE_LISTS" sheetId="5" state="hidden" r:id="rId4"/>
    <sheet name="CHECKLIST" sheetId="2" state="hidden" r:id="rId5"/>
  </sheets>
  <definedNames>
    <definedName name="selBreak">HIDE_LISTS!$D$1:$D$3</definedName>
    <definedName name="selTime">HIDE_LISTS!$L$1:$L$288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6" i="1" l="1"/>
  <c r="Y6" i="1" s="1"/>
  <c r="Z6" i="1" s="1"/>
  <c r="AA6" i="1" s="1"/>
  <c r="X7" i="1"/>
  <c r="Y7" i="1"/>
  <c r="Z7" i="1" s="1"/>
  <c r="AA7" i="1" s="1"/>
  <c r="X8" i="1"/>
  <c r="Y8" i="1" s="1"/>
  <c r="Z8" i="1" s="1"/>
  <c r="AA8" i="1" s="1"/>
  <c r="X9" i="1"/>
  <c r="Y9" i="1" s="1"/>
  <c r="Z9" i="1" s="1"/>
  <c r="AA9" i="1" s="1"/>
  <c r="X10" i="1"/>
  <c r="Y10" i="1" s="1"/>
  <c r="Z10" i="1" s="1"/>
  <c r="AA10" i="1" s="1"/>
  <c r="X11" i="1"/>
  <c r="Y11" i="1" s="1"/>
  <c r="Z11" i="1" s="1"/>
  <c r="AA11" i="1" s="1"/>
  <c r="X12" i="1"/>
  <c r="Y12" i="1" s="1"/>
  <c r="Z12" i="1" s="1"/>
  <c r="AA12" i="1" s="1"/>
  <c r="X13" i="1"/>
  <c r="Y13" i="1" s="1"/>
  <c r="Z13" i="1" s="1"/>
  <c r="AA13" i="1" s="1"/>
  <c r="X14" i="1"/>
  <c r="Y14" i="1" s="1"/>
  <c r="Z14" i="1" s="1"/>
  <c r="AA14" i="1" s="1"/>
  <c r="X15" i="1"/>
  <c r="Y15" i="1" s="1"/>
  <c r="Z15" i="1" s="1"/>
  <c r="AA15" i="1" s="1"/>
  <c r="X16" i="1"/>
  <c r="Y16" i="1" s="1"/>
  <c r="Z16" i="1" s="1"/>
  <c r="AA16" i="1" s="1"/>
  <c r="X17" i="1"/>
  <c r="Y17" i="1" s="1"/>
  <c r="Z17" i="1" s="1"/>
  <c r="AA17" i="1" s="1"/>
  <c r="X18" i="1"/>
  <c r="Y18" i="1" s="1"/>
  <c r="Z18" i="1" s="1"/>
  <c r="AA18" i="1" s="1"/>
  <c r="X19" i="1"/>
  <c r="Y19" i="1" s="1"/>
  <c r="Z19" i="1" s="1"/>
  <c r="AA19" i="1" s="1"/>
  <c r="X20" i="1"/>
  <c r="Y20" i="1" s="1"/>
  <c r="Z20" i="1" s="1"/>
  <c r="AA20" i="1" s="1"/>
  <c r="X21" i="1"/>
  <c r="Y21" i="1"/>
  <c r="Z21" i="1" s="1"/>
  <c r="AA21" i="1" s="1"/>
  <c r="X22" i="1"/>
  <c r="Y22" i="1" s="1"/>
  <c r="Z22" i="1" s="1"/>
  <c r="AA22" i="1" s="1"/>
  <c r="X23" i="1"/>
  <c r="Y23" i="1" s="1"/>
  <c r="Z23" i="1" s="1"/>
  <c r="AA23" i="1" s="1"/>
  <c r="X24" i="1"/>
  <c r="Y24" i="1" s="1"/>
  <c r="Z24" i="1" s="1"/>
  <c r="AA24" i="1" s="1"/>
  <c r="X25" i="1"/>
  <c r="Y25" i="1" s="1"/>
  <c r="Z25" i="1" s="1"/>
  <c r="AA25" i="1" s="1"/>
  <c r="X26" i="1"/>
  <c r="Y26" i="1" s="1"/>
  <c r="Z26" i="1" s="1"/>
  <c r="AA26" i="1" s="1"/>
  <c r="X27" i="1"/>
  <c r="Y27" i="1"/>
  <c r="Z27" i="1" s="1"/>
  <c r="AA27" i="1" s="1"/>
  <c r="X28" i="1"/>
  <c r="Y28" i="1" s="1"/>
  <c r="Z28" i="1" s="1"/>
  <c r="AA28" i="1" s="1"/>
  <c r="X29" i="1"/>
  <c r="Y29" i="1"/>
  <c r="Z29" i="1" s="1"/>
  <c r="AA29" i="1" s="1"/>
  <c r="X30" i="1"/>
  <c r="Y30" i="1" s="1"/>
  <c r="Z30" i="1" s="1"/>
  <c r="AA30" i="1" s="1"/>
  <c r="X31" i="1"/>
  <c r="Y31" i="1" s="1"/>
  <c r="Z31" i="1" s="1"/>
  <c r="AA31" i="1" s="1"/>
  <c r="X32" i="1"/>
  <c r="Y32" i="1" s="1"/>
  <c r="Z32" i="1" s="1"/>
  <c r="AA32" i="1" s="1"/>
  <c r="X33" i="1"/>
  <c r="Y33" i="1" s="1"/>
  <c r="Z33" i="1" s="1"/>
  <c r="AA33" i="1" s="1"/>
  <c r="X34" i="1"/>
  <c r="Y34" i="1" s="1"/>
  <c r="Z34" i="1" s="1"/>
  <c r="AA34" i="1" s="1"/>
  <c r="X35" i="1"/>
  <c r="Y35" i="1"/>
  <c r="Z35" i="1" s="1"/>
  <c r="AA35" i="1" s="1"/>
  <c r="X36" i="1"/>
  <c r="Y36" i="1" s="1"/>
  <c r="Z36" i="1" s="1"/>
  <c r="AA36" i="1" s="1"/>
  <c r="X37" i="1"/>
  <c r="Y37" i="1" s="1"/>
  <c r="Z37" i="1" s="1"/>
  <c r="AA37" i="1" s="1"/>
  <c r="X38" i="1"/>
  <c r="Y38" i="1" s="1"/>
  <c r="Z38" i="1" s="1"/>
  <c r="AA38" i="1" s="1"/>
  <c r="X39" i="1"/>
  <c r="Y39" i="1" s="1"/>
  <c r="Z39" i="1" s="1"/>
  <c r="AA39" i="1" s="1"/>
  <c r="X40" i="1"/>
  <c r="Y40" i="1" s="1"/>
  <c r="Z40" i="1" s="1"/>
  <c r="AA40" i="1" s="1"/>
  <c r="X41" i="1"/>
  <c r="Y41" i="1"/>
  <c r="Z41" i="1" s="1"/>
  <c r="AA41" i="1" s="1"/>
  <c r="X42" i="1"/>
  <c r="Y42" i="1" s="1"/>
  <c r="Z42" i="1" s="1"/>
  <c r="AA42" i="1" s="1"/>
  <c r="X43" i="1"/>
  <c r="Y43" i="1"/>
  <c r="Z43" i="1" s="1"/>
  <c r="AA43" i="1" s="1"/>
  <c r="X44" i="1"/>
  <c r="Y44" i="1" s="1"/>
  <c r="Z44" i="1" s="1"/>
  <c r="AA44" i="1" s="1"/>
  <c r="X45" i="1"/>
  <c r="Y45" i="1" s="1"/>
  <c r="Z45" i="1" s="1"/>
  <c r="AA45" i="1" s="1"/>
  <c r="X46" i="1"/>
  <c r="Y46" i="1" s="1"/>
  <c r="Z46" i="1" s="1"/>
  <c r="AA46" i="1" s="1"/>
  <c r="X47" i="1"/>
  <c r="Y47" i="1" s="1"/>
  <c r="Z47" i="1" s="1"/>
  <c r="AA47" i="1" s="1"/>
  <c r="X48" i="1"/>
  <c r="Y48" i="1" s="1"/>
  <c r="Z48" i="1" s="1"/>
  <c r="AA48" i="1" s="1"/>
  <c r="X49" i="1"/>
  <c r="Y49" i="1"/>
  <c r="Z49" i="1" s="1"/>
  <c r="AA49" i="1" s="1"/>
  <c r="X50" i="1"/>
  <c r="Y50" i="1" s="1"/>
  <c r="Z50" i="1" s="1"/>
  <c r="AA50" i="1" s="1"/>
  <c r="X51" i="1"/>
  <c r="Y51" i="1"/>
  <c r="Z51" i="1" s="1"/>
  <c r="AA51" i="1" s="1"/>
  <c r="X52" i="1"/>
  <c r="Y52" i="1" s="1"/>
  <c r="Z52" i="1" s="1"/>
  <c r="AA52" i="1" s="1"/>
  <c r="X53" i="1"/>
  <c r="Y53" i="1" s="1"/>
  <c r="Z53" i="1" s="1"/>
  <c r="AA53" i="1" s="1"/>
  <c r="X54" i="1"/>
  <c r="Y54" i="1" s="1"/>
  <c r="Z54" i="1" s="1"/>
  <c r="AA54" i="1" s="1"/>
  <c r="X55" i="1"/>
  <c r="Y55" i="1" s="1"/>
  <c r="Z55" i="1" s="1"/>
  <c r="AA55" i="1" s="1"/>
  <c r="X56" i="1"/>
  <c r="Y56" i="1" s="1"/>
  <c r="Z56" i="1" s="1"/>
  <c r="AA56" i="1" s="1"/>
  <c r="X57" i="1"/>
  <c r="Y57" i="1"/>
  <c r="Z57" i="1" s="1"/>
  <c r="AA57" i="1" s="1"/>
  <c r="X58" i="1"/>
  <c r="Y58" i="1" s="1"/>
  <c r="Z58" i="1" s="1"/>
  <c r="AA58" i="1" s="1"/>
  <c r="X59" i="1"/>
  <c r="Y59" i="1"/>
  <c r="Z59" i="1" s="1"/>
  <c r="AA59" i="1" s="1"/>
  <c r="X60" i="1"/>
  <c r="Y60" i="1" s="1"/>
  <c r="Z60" i="1" s="1"/>
  <c r="AA60" i="1" s="1"/>
  <c r="X5" i="1"/>
  <c r="Y5" i="1" s="1"/>
  <c r="Z5" i="1" s="1"/>
  <c r="AA5" i="1" s="1"/>
  <c r="L60" i="6"/>
  <c r="M60" i="6" s="1"/>
  <c r="N60" i="6" s="1"/>
  <c r="O60" i="6" s="1"/>
  <c r="L59" i="6"/>
  <c r="M59" i="6" s="1"/>
  <c r="N59" i="6" s="1"/>
  <c r="O59" i="6" s="1"/>
  <c r="L58" i="6"/>
  <c r="M58" i="6" s="1"/>
  <c r="N58" i="6" s="1"/>
  <c r="O58" i="6" s="1"/>
  <c r="L57" i="6"/>
  <c r="M57" i="6" s="1"/>
  <c r="N57" i="6" s="1"/>
  <c r="O57" i="6" s="1"/>
  <c r="L56" i="6"/>
  <c r="M56" i="6" s="1"/>
  <c r="N56" i="6" s="1"/>
  <c r="O56" i="6" s="1"/>
  <c r="L55" i="6"/>
  <c r="M55" i="6" s="1"/>
  <c r="N55" i="6" s="1"/>
  <c r="O55" i="6" s="1"/>
  <c r="L54" i="6"/>
  <c r="M54" i="6" s="1"/>
  <c r="N54" i="6" s="1"/>
  <c r="O54" i="6" s="1"/>
  <c r="L53" i="6"/>
  <c r="M53" i="6" s="1"/>
  <c r="N53" i="6" s="1"/>
  <c r="O53" i="6" s="1"/>
  <c r="L52" i="6"/>
  <c r="M52" i="6" s="1"/>
  <c r="N52" i="6" s="1"/>
  <c r="O52" i="6" s="1"/>
  <c r="L51" i="6"/>
  <c r="M51" i="6" s="1"/>
  <c r="N51" i="6" s="1"/>
  <c r="O51" i="6" s="1"/>
  <c r="L50" i="6"/>
  <c r="M50" i="6" s="1"/>
  <c r="N50" i="6" s="1"/>
  <c r="O50" i="6" s="1"/>
  <c r="L49" i="6"/>
  <c r="M49" i="6" s="1"/>
  <c r="N49" i="6" s="1"/>
  <c r="O49" i="6" s="1"/>
  <c r="L48" i="6"/>
  <c r="M48" i="6" s="1"/>
  <c r="N48" i="6" s="1"/>
  <c r="O48" i="6" s="1"/>
  <c r="L47" i="6"/>
  <c r="M47" i="6" s="1"/>
  <c r="N47" i="6" s="1"/>
  <c r="O47" i="6" s="1"/>
  <c r="L46" i="6"/>
  <c r="M46" i="6" s="1"/>
  <c r="N46" i="6" s="1"/>
  <c r="O46" i="6" s="1"/>
  <c r="L45" i="6"/>
  <c r="M45" i="6" s="1"/>
  <c r="N45" i="6" s="1"/>
  <c r="O45" i="6" s="1"/>
  <c r="L44" i="6"/>
  <c r="M44" i="6" s="1"/>
  <c r="N44" i="6" s="1"/>
  <c r="O44" i="6" s="1"/>
  <c r="L43" i="6"/>
  <c r="M43" i="6" s="1"/>
  <c r="N43" i="6" s="1"/>
  <c r="O43" i="6" s="1"/>
  <c r="L42" i="6"/>
  <c r="M42" i="6" s="1"/>
  <c r="N42" i="6" s="1"/>
  <c r="O42" i="6" s="1"/>
  <c r="L41" i="6"/>
  <c r="M41" i="6" s="1"/>
  <c r="N41" i="6" s="1"/>
  <c r="O41" i="6" s="1"/>
  <c r="L40" i="6"/>
  <c r="M40" i="6" s="1"/>
  <c r="N40" i="6" s="1"/>
  <c r="O40" i="6" s="1"/>
  <c r="L39" i="6"/>
  <c r="M39" i="6" s="1"/>
  <c r="N39" i="6" s="1"/>
  <c r="O39" i="6" s="1"/>
  <c r="L38" i="6"/>
  <c r="M38" i="6" s="1"/>
  <c r="N38" i="6" s="1"/>
  <c r="O38" i="6" s="1"/>
  <c r="L37" i="6"/>
  <c r="M37" i="6" s="1"/>
  <c r="N37" i="6" s="1"/>
  <c r="O37" i="6" s="1"/>
  <c r="L36" i="6"/>
  <c r="M36" i="6" s="1"/>
  <c r="N36" i="6" s="1"/>
  <c r="O36" i="6" s="1"/>
  <c r="L35" i="6"/>
  <c r="M35" i="6" s="1"/>
  <c r="N35" i="6" s="1"/>
  <c r="O35" i="6" s="1"/>
  <c r="L34" i="6"/>
  <c r="M34" i="6" s="1"/>
  <c r="N34" i="6" s="1"/>
  <c r="O34" i="6" s="1"/>
  <c r="L33" i="6"/>
  <c r="M33" i="6" s="1"/>
  <c r="N33" i="6" s="1"/>
  <c r="O33" i="6" s="1"/>
  <c r="L32" i="6"/>
  <c r="M32" i="6" s="1"/>
  <c r="N32" i="6" s="1"/>
  <c r="O32" i="6" s="1"/>
  <c r="L31" i="6"/>
  <c r="M31" i="6" s="1"/>
  <c r="N31" i="6" s="1"/>
  <c r="O31" i="6" s="1"/>
  <c r="L30" i="6"/>
  <c r="M30" i="6" s="1"/>
  <c r="N30" i="6" s="1"/>
  <c r="O30" i="6" s="1"/>
  <c r="L29" i="6"/>
  <c r="M29" i="6" s="1"/>
  <c r="N29" i="6" s="1"/>
  <c r="O29" i="6" s="1"/>
  <c r="L28" i="6"/>
  <c r="M28" i="6" s="1"/>
  <c r="N28" i="6" s="1"/>
  <c r="O28" i="6" s="1"/>
  <c r="L27" i="6"/>
  <c r="M27" i="6" s="1"/>
  <c r="N27" i="6" s="1"/>
  <c r="O27" i="6" s="1"/>
  <c r="L26" i="6"/>
  <c r="M26" i="6" s="1"/>
  <c r="N26" i="6" s="1"/>
  <c r="O26" i="6" s="1"/>
  <c r="L25" i="6"/>
  <c r="M25" i="6" s="1"/>
  <c r="N25" i="6" s="1"/>
  <c r="O25" i="6" s="1"/>
  <c r="L24" i="6"/>
  <c r="M24" i="6" s="1"/>
  <c r="N24" i="6" s="1"/>
  <c r="O24" i="6" s="1"/>
  <c r="L23" i="6"/>
  <c r="M23" i="6" s="1"/>
  <c r="N23" i="6" s="1"/>
  <c r="O23" i="6" s="1"/>
  <c r="L22" i="6"/>
  <c r="M22" i="6" s="1"/>
  <c r="N22" i="6" s="1"/>
  <c r="O22" i="6" s="1"/>
  <c r="L21" i="6"/>
  <c r="M21" i="6" s="1"/>
  <c r="N21" i="6" s="1"/>
  <c r="O21" i="6" s="1"/>
  <c r="L20" i="6"/>
  <c r="M20" i="6" s="1"/>
  <c r="N20" i="6" s="1"/>
  <c r="O20" i="6" s="1"/>
  <c r="L19" i="6"/>
  <c r="M19" i="6" s="1"/>
  <c r="N19" i="6" s="1"/>
  <c r="O19" i="6" s="1"/>
  <c r="L18" i="6"/>
  <c r="M18" i="6" s="1"/>
  <c r="N18" i="6" s="1"/>
  <c r="O18" i="6" s="1"/>
  <c r="L17" i="6"/>
  <c r="M17" i="6" s="1"/>
  <c r="N17" i="6" s="1"/>
  <c r="O17" i="6" s="1"/>
  <c r="L16" i="6"/>
  <c r="M16" i="6" s="1"/>
  <c r="N16" i="6" s="1"/>
  <c r="O16" i="6" s="1"/>
  <c r="L15" i="6"/>
  <c r="M15" i="6" s="1"/>
  <c r="N15" i="6" s="1"/>
  <c r="O15" i="6" s="1"/>
  <c r="L14" i="6"/>
  <c r="M14" i="6" s="1"/>
  <c r="N14" i="6" s="1"/>
  <c r="O14" i="6" s="1"/>
  <c r="L13" i="6"/>
  <c r="M13" i="6" s="1"/>
  <c r="N13" i="6" s="1"/>
  <c r="O13" i="6" s="1"/>
  <c r="L12" i="6"/>
  <c r="M12" i="6" s="1"/>
  <c r="N12" i="6" s="1"/>
  <c r="O12" i="6" s="1"/>
  <c r="L11" i="6"/>
  <c r="M11" i="6" s="1"/>
  <c r="N11" i="6" s="1"/>
  <c r="O11" i="6" s="1"/>
  <c r="L10" i="6"/>
  <c r="M10" i="6" s="1"/>
  <c r="N10" i="6" s="1"/>
  <c r="O10" i="6" s="1"/>
  <c r="L9" i="6"/>
  <c r="M9" i="6" s="1"/>
  <c r="N9" i="6" s="1"/>
  <c r="O9" i="6" s="1"/>
  <c r="L8" i="6"/>
  <c r="M8" i="6" s="1"/>
  <c r="N8" i="6" s="1"/>
  <c r="O8" i="6" s="1"/>
  <c r="L7" i="6"/>
  <c r="M7" i="6" s="1"/>
  <c r="N7" i="6" s="1"/>
  <c r="O7" i="6" s="1"/>
  <c r="L6" i="6"/>
  <c r="M6" i="6" s="1"/>
  <c r="N6" i="6" s="1"/>
  <c r="O6" i="6" s="1"/>
  <c r="M5" i="6"/>
  <c r="N5" i="6" s="1"/>
  <c r="O5" i="6" s="1"/>
  <c r="L5" i="6"/>
  <c r="M59" i="1"/>
  <c r="N59" i="1" s="1"/>
  <c r="O59" i="1" s="1"/>
  <c r="M58" i="1"/>
  <c r="N58" i="1" s="1"/>
  <c r="O58" i="1" s="1"/>
  <c r="M55" i="1"/>
  <c r="N55" i="1" s="1"/>
  <c r="O55" i="1" s="1"/>
  <c r="M54" i="1"/>
  <c r="M51" i="1"/>
  <c r="M50" i="1"/>
  <c r="N50" i="1" s="1"/>
  <c r="O50" i="1" s="1"/>
  <c r="M43" i="1"/>
  <c r="N43" i="1" s="1"/>
  <c r="O43" i="1" s="1"/>
  <c r="M42" i="1"/>
  <c r="N42" i="1" s="1"/>
  <c r="O42" i="1" s="1"/>
  <c r="M35" i="1"/>
  <c r="N35" i="1" s="1"/>
  <c r="O35" i="1" s="1"/>
  <c r="M34" i="1"/>
  <c r="N34" i="1" s="1"/>
  <c r="O34" i="1" s="1"/>
  <c r="M14" i="1"/>
  <c r="N14" i="1" s="1"/>
  <c r="O14" i="1" s="1"/>
  <c r="L60" i="1"/>
  <c r="M60" i="1" s="1"/>
  <c r="N60" i="1" s="1"/>
  <c r="O60" i="1" s="1"/>
  <c r="L59" i="1"/>
  <c r="L58" i="1"/>
  <c r="L57" i="1"/>
  <c r="M57" i="1" s="1"/>
  <c r="N57" i="1" s="1"/>
  <c r="O57" i="1" s="1"/>
  <c r="L56" i="1"/>
  <c r="M56" i="1" s="1"/>
  <c r="N56" i="1" s="1"/>
  <c r="O56" i="1" s="1"/>
  <c r="L55" i="1"/>
  <c r="L54" i="1"/>
  <c r="L53" i="1"/>
  <c r="M53" i="1" s="1"/>
  <c r="N53" i="1" s="1"/>
  <c r="O53" i="1" s="1"/>
  <c r="L52" i="1"/>
  <c r="M52" i="1" s="1"/>
  <c r="N52" i="1" s="1"/>
  <c r="O52" i="1" s="1"/>
  <c r="L51" i="1"/>
  <c r="L50" i="1"/>
  <c r="L49" i="1"/>
  <c r="M49" i="1" s="1"/>
  <c r="N49" i="1" s="1"/>
  <c r="O49" i="1" s="1"/>
  <c r="L48" i="1"/>
  <c r="M48" i="1" s="1"/>
  <c r="N48" i="1" s="1"/>
  <c r="O48" i="1" s="1"/>
  <c r="L47" i="1"/>
  <c r="M47" i="1" s="1"/>
  <c r="N47" i="1" s="1"/>
  <c r="O47" i="1" s="1"/>
  <c r="L46" i="1"/>
  <c r="M46" i="1" s="1"/>
  <c r="N46" i="1" s="1"/>
  <c r="O46" i="1" s="1"/>
  <c r="L45" i="1"/>
  <c r="M45" i="1" s="1"/>
  <c r="N45" i="1" s="1"/>
  <c r="O45" i="1" s="1"/>
  <c r="L44" i="1"/>
  <c r="M44" i="1" s="1"/>
  <c r="N44" i="1" s="1"/>
  <c r="O44" i="1" s="1"/>
  <c r="L43" i="1"/>
  <c r="L42" i="1"/>
  <c r="L41" i="1"/>
  <c r="M41" i="1" s="1"/>
  <c r="N41" i="1" s="1"/>
  <c r="O41" i="1" s="1"/>
  <c r="L40" i="1"/>
  <c r="M40" i="1" s="1"/>
  <c r="N40" i="1" s="1"/>
  <c r="O40" i="1" s="1"/>
  <c r="L39" i="1"/>
  <c r="M39" i="1" s="1"/>
  <c r="N39" i="1" s="1"/>
  <c r="O39" i="1" s="1"/>
  <c r="L38" i="1"/>
  <c r="M38" i="1" s="1"/>
  <c r="N38" i="1" s="1"/>
  <c r="O38" i="1" s="1"/>
  <c r="L37" i="1"/>
  <c r="M37" i="1" s="1"/>
  <c r="N37" i="1" s="1"/>
  <c r="O37" i="1" s="1"/>
  <c r="L36" i="1"/>
  <c r="M36" i="1" s="1"/>
  <c r="N36" i="1" s="1"/>
  <c r="O36" i="1" s="1"/>
  <c r="L35" i="1"/>
  <c r="L34" i="1"/>
  <c r="L33" i="1"/>
  <c r="M33" i="1" s="1"/>
  <c r="N33" i="1" s="1"/>
  <c r="O33" i="1" s="1"/>
  <c r="L32" i="1"/>
  <c r="M32" i="1" s="1"/>
  <c r="N32" i="1" s="1"/>
  <c r="O32" i="1" s="1"/>
  <c r="L31" i="1"/>
  <c r="M31" i="1" s="1"/>
  <c r="N31" i="1" s="1"/>
  <c r="O31" i="1" s="1"/>
  <c r="L30" i="1"/>
  <c r="M30" i="1" s="1"/>
  <c r="N30" i="1" s="1"/>
  <c r="O30" i="1" s="1"/>
  <c r="L29" i="1"/>
  <c r="M29" i="1" s="1"/>
  <c r="N29" i="1" s="1"/>
  <c r="O29" i="1" s="1"/>
  <c r="L28" i="1"/>
  <c r="M28" i="1" s="1"/>
  <c r="N28" i="1" s="1"/>
  <c r="O28" i="1" s="1"/>
  <c r="L27" i="1"/>
  <c r="M27" i="1" s="1"/>
  <c r="N27" i="1" s="1"/>
  <c r="O27" i="1" s="1"/>
  <c r="L26" i="1"/>
  <c r="M26" i="1" s="1"/>
  <c r="N26" i="1" s="1"/>
  <c r="O26" i="1" s="1"/>
  <c r="L25" i="1"/>
  <c r="M25" i="1" s="1"/>
  <c r="N25" i="1" s="1"/>
  <c r="O25" i="1" s="1"/>
  <c r="L24" i="1"/>
  <c r="M24" i="1" s="1"/>
  <c r="N24" i="1" s="1"/>
  <c r="O24" i="1" s="1"/>
  <c r="L23" i="1"/>
  <c r="M23" i="1" s="1"/>
  <c r="N23" i="1" s="1"/>
  <c r="O23" i="1" s="1"/>
  <c r="L22" i="1"/>
  <c r="M22" i="1" s="1"/>
  <c r="N22" i="1" s="1"/>
  <c r="O22" i="1" s="1"/>
  <c r="L21" i="1"/>
  <c r="M21" i="1" s="1"/>
  <c r="N21" i="1" s="1"/>
  <c r="O21" i="1" s="1"/>
  <c r="L20" i="1"/>
  <c r="M20" i="1" s="1"/>
  <c r="N20" i="1" s="1"/>
  <c r="O20" i="1" s="1"/>
  <c r="L19" i="1"/>
  <c r="M19" i="1" s="1"/>
  <c r="N19" i="1" s="1"/>
  <c r="O19" i="1" s="1"/>
  <c r="L18" i="1"/>
  <c r="M18" i="1" s="1"/>
  <c r="N18" i="1" s="1"/>
  <c r="O18" i="1" s="1"/>
  <c r="L17" i="1"/>
  <c r="M17" i="1" s="1"/>
  <c r="N17" i="1" s="1"/>
  <c r="O17" i="1" s="1"/>
  <c r="L16" i="1"/>
  <c r="M16" i="1" s="1"/>
  <c r="N16" i="1" s="1"/>
  <c r="O16" i="1" s="1"/>
  <c r="L15" i="1"/>
  <c r="M15" i="1" s="1"/>
  <c r="N15" i="1" s="1"/>
  <c r="O15" i="1" s="1"/>
  <c r="L14" i="1"/>
  <c r="L13" i="1"/>
  <c r="M13" i="1" s="1"/>
  <c r="N13" i="1" s="1"/>
  <c r="O13" i="1" s="1"/>
  <c r="L12" i="1"/>
  <c r="M12" i="1" s="1"/>
  <c r="N12" i="1" s="1"/>
  <c r="O12" i="1" s="1"/>
  <c r="L11" i="1"/>
  <c r="M11" i="1" s="1"/>
  <c r="N11" i="1" s="1"/>
  <c r="O11" i="1" s="1"/>
  <c r="L10" i="1"/>
  <c r="M10" i="1" s="1"/>
  <c r="N10" i="1" s="1"/>
  <c r="O10" i="1" s="1"/>
  <c r="L9" i="1"/>
  <c r="M9" i="1" s="1"/>
  <c r="N9" i="1" s="1"/>
  <c r="O9" i="1" s="1"/>
  <c r="L8" i="1"/>
  <c r="M8" i="1" s="1"/>
  <c r="N8" i="1" s="1"/>
  <c r="O8" i="1" s="1"/>
  <c r="L7" i="1"/>
  <c r="M7" i="1" s="1"/>
  <c r="N7" i="1" s="1"/>
  <c r="O7" i="1" s="1"/>
  <c r="L6" i="1"/>
  <c r="M6" i="1" s="1"/>
  <c r="N6" i="1" s="1"/>
  <c r="O6" i="1" s="1"/>
  <c r="L5" i="1"/>
  <c r="M5" i="1" s="1"/>
  <c r="N54" i="1"/>
  <c r="O54" i="1" s="1"/>
  <c r="N51" i="1"/>
  <c r="O51" i="1" s="1"/>
  <c r="N5" i="1" l="1"/>
  <c r="O5" i="1" s="1"/>
  <c r="O62" i="1" s="1"/>
  <c r="B52" i="1" s="1"/>
  <c r="O62" i="6"/>
  <c r="AA62" i="1"/>
  <c r="B56" i="1" l="1"/>
  <c r="B55" i="1"/>
  <c r="B51" i="1"/>
  <c r="B28" i="6"/>
  <c r="B2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 Cotton</author>
  </authors>
  <commentList>
    <comment ref="D1" authorId="0" shapeId="0" xr:uid="{31E12092-AFA1-45E4-BA8F-16AA6ACE2924}">
      <text>
        <r>
          <rPr>
            <b/>
            <sz val="9"/>
            <color indexed="81"/>
            <rFont val="Tahoma"/>
            <family val="2"/>
          </rPr>
          <t>Current Shift Pattern:</t>
        </r>
        <r>
          <rPr>
            <sz val="9"/>
            <color indexed="81"/>
            <rFont val="Tahoma"/>
            <family val="2"/>
          </rPr>
          <t xml:space="preserve">
This can be found in the Personnel section of Rotamaster under Rota, then Recurrent Shifts</t>
        </r>
      </text>
    </comment>
    <comment ref="F4" authorId="0" shapeId="0" xr:uid="{E01610B8-9D0F-4C39-9DCD-C6137CFD9B77}">
      <text>
        <r>
          <rPr>
            <b/>
            <sz val="9"/>
            <color indexed="81"/>
            <rFont val="Tahoma"/>
            <family val="2"/>
          </rPr>
          <t>Rota group:</t>
        </r>
        <r>
          <rPr>
            <sz val="9"/>
            <color indexed="81"/>
            <rFont val="Tahoma"/>
            <family val="2"/>
          </rPr>
          <t xml:space="preserve">
Which rota group does this shift fall under?</t>
        </r>
      </text>
    </comment>
    <comment ref="G4" authorId="0" shapeId="0" xr:uid="{D2DB7973-31A4-44D1-A9F7-B75C3D857C5D}">
      <text>
        <r>
          <rPr>
            <b/>
            <sz val="9"/>
            <color indexed="81"/>
            <rFont val="Tahoma"/>
            <family val="2"/>
          </rPr>
          <t>Duty Station:</t>
        </r>
        <r>
          <rPr>
            <sz val="9"/>
            <color indexed="81"/>
            <rFont val="Tahoma"/>
            <family val="2"/>
          </rPr>
          <t xml:space="preserve">
Please add duty station as per RotaMaster</t>
        </r>
      </text>
    </comment>
    <comment ref="J4" authorId="0" shapeId="0" xr:uid="{48650142-44CA-4486-A023-CEDA1E122005}">
      <text>
        <r>
          <rPr>
            <b/>
            <sz val="9"/>
            <color indexed="81"/>
            <rFont val="Tahoma"/>
            <family val="2"/>
          </rPr>
          <t>Break:</t>
        </r>
        <r>
          <rPr>
            <sz val="9"/>
            <color indexed="81"/>
            <rFont val="Tahoma"/>
            <family val="2"/>
          </rPr>
          <t xml:space="preserve">
What is the break time?
If no break please use 00:00</t>
        </r>
      </text>
    </comment>
    <comment ref="K4" authorId="0" shapeId="0" xr:uid="{3EADB68A-98D2-4388-A4F2-D1014C2F39A1}">
      <text>
        <r>
          <rPr>
            <b/>
            <sz val="9"/>
            <color indexed="81"/>
            <rFont val="Tahoma"/>
            <family val="2"/>
          </rPr>
          <t>Paid Break:</t>
        </r>
        <r>
          <rPr>
            <sz val="9"/>
            <color indexed="81"/>
            <rFont val="Tahoma"/>
            <family val="2"/>
          </rPr>
          <t xml:space="preserve">
Does this person have a paid break, if unsure please contact the Rota Team</t>
        </r>
      </text>
    </comment>
    <comment ref="N4" authorId="0" shapeId="0" xr:uid="{F90ACE17-0FA7-4BE0-B283-3DC65D846566}">
      <text>
        <r>
          <rPr>
            <b/>
            <sz val="9"/>
            <color indexed="81"/>
            <rFont val="Tahoma"/>
            <family val="2"/>
          </rPr>
          <t>Paid Hours:</t>
        </r>
        <r>
          <rPr>
            <sz val="9"/>
            <color indexed="81"/>
            <rFont val="Tahoma"/>
            <family val="2"/>
          </rPr>
          <t xml:space="preserve">
This will calculate automatically. </t>
        </r>
      </text>
    </comment>
    <comment ref="R4" authorId="0" shapeId="0" xr:uid="{1E04A92E-EE5E-4234-B736-A51F192DFC1C}">
      <text>
        <r>
          <rPr>
            <b/>
            <sz val="9"/>
            <color indexed="81"/>
            <rFont val="Tahoma"/>
            <family val="2"/>
          </rPr>
          <t>Rota group:</t>
        </r>
        <r>
          <rPr>
            <sz val="9"/>
            <color indexed="81"/>
            <rFont val="Tahoma"/>
            <family val="2"/>
          </rPr>
          <t xml:space="preserve">
Which rota group does this shift fall under?</t>
        </r>
      </text>
    </comment>
    <comment ref="S4" authorId="0" shapeId="0" xr:uid="{E9A1B59A-43EA-455F-BDE4-27385483701F}">
      <text>
        <r>
          <rPr>
            <b/>
            <sz val="9"/>
            <color indexed="81"/>
            <rFont val="Tahoma"/>
            <family val="2"/>
          </rPr>
          <t>Duty Station:</t>
        </r>
        <r>
          <rPr>
            <sz val="9"/>
            <color indexed="81"/>
            <rFont val="Tahoma"/>
            <family val="2"/>
          </rPr>
          <t xml:space="preserve">
Please add duty station as per RotaMaster</t>
        </r>
      </text>
    </comment>
    <comment ref="V4" authorId="0" shapeId="0" xr:uid="{F02CBCFA-B414-4AFE-A8C1-9A13CE3E5332}">
      <text>
        <r>
          <rPr>
            <b/>
            <sz val="9"/>
            <color indexed="81"/>
            <rFont val="Tahoma"/>
            <family val="2"/>
          </rPr>
          <t>Break:</t>
        </r>
        <r>
          <rPr>
            <sz val="9"/>
            <color indexed="81"/>
            <rFont val="Tahoma"/>
            <family val="2"/>
          </rPr>
          <t xml:space="preserve">
What is the break time?
If no break please use 00:00</t>
        </r>
      </text>
    </comment>
    <comment ref="W4" authorId="0" shapeId="0" xr:uid="{04662E01-A45D-43F9-97C9-E520B461DC66}">
      <text>
        <r>
          <rPr>
            <b/>
            <sz val="9"/>
            <color indexed="81"/>
            <rFont val="Tahoma"/>
            <family val="2"/>
          </rPr>
          <t>Paid Break:</t>
        </r>
        <r>
          <rPr>
            <sz val="9"/>
            <color indexed="81"/>
            <rFont val="Tahoma"/>
            <family val="2"/>
          </rPr>
          <t xml:space="preserve">
Does this person have a paid break, if unsure please contact the Rota Team</t>
        </r>
      </text>
    </comment>
    <comment ref="Z4" authorId="0" shapeId="0" xr:uid="{70EE9F91-7C04-4405-A1BE-80FF2DF47D8B}">
      <text>
        <r>
          <rPr>
            <b/>
            <sz val="9"/>
            <color indexed="81"/>
            <rFont val="Tahoma"/>
            <family val="2"/>
          </rPr>
          <t>Paid Hours:</t>
        </r>
        <r>
          <rPr>
            <sz val="9"/>
            <color indexed="81"/>
            <rFont val="Tahoma"/>
            <family val="2"/>
          </rPr>
          <t xml:space="preserve">
This will calculate automatically. </t>
        </r>
      </text>
    </comment>
    <comment ref="A14" authorId="0" shapeId="0" xr:uid="{ABEF06B7-ACDB-4867-995E-460D54D18911}">
      <text>
        <r>
          <rPr>
            <b/>
            <sz val="9"/>
            <color indexed="81"/>
            <rFont val="Tahoma"/>
            <family val="2"/>
          </rPr>
          <t>Effective date of change:</t>
        </r>
        <r>
          <rPr>
            <sz val="9"/>
            <color indexed="81"/>
            <rFont val="Tahoma"/>
            <family val="2"/>
          </rPr>
          <t xml:space="preserve">
This needs to be the 1st of the month. If this causes any problems, please contact the Rota Team brisdoc.rotateam@nhs.net who will be able to support with additional hours/swaps/leave options/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 Cotton</author>
  </authors>
  <commentList>
    <comment ref="F4" authorId="0" shapeId="0" xr:uid="{E1423347-E3BD-4B2E-8F54-300178B282A0}">
      <text>
        <r>
          <rPr>
            <b/>
            <sz val="9"/>
            <color indexed="81"/>
            <rFont val="Tahoma"/>
            <family val="2"/>
          </rPr>
          <t>Rota group:</t>
        </r>
        <r>
          <rPr>
            <sz val="9"/>
            <color indexed="81"/>
            <rFont val="Tahoma"/>
            <family val="2"/>
          </rPr>
          <t xml:space="preserve">
Which rota group does this shift fall under?</t>
        </r>
      </text>
    </comment>
    <comment ref="G4" authorId="0" shapeId="0" xr:uid="{C0394985-0873-4ADF-9290-B90B5B8C1F43}">
      <text>
        <r>
          <rPr>
            <b/>
            <sz val="9"/>
            <color indexed="81"/>
            <rFont val="Tahoma"/>
            <family val="2"/>
          </rPr>
          <t>Duty Station:</t>
        </r>
        <r>
          <rPr>
            <sz val="9"/>
            <color indexed="81"/>
            <rFont val="Tahoma"/>
            <family val="2"/>
          </rPr>
          <t xml:space="preserve">
Please add duty station as per RotaMaster</t>
        </r>
      </text>
    </comment>
    <comment ref="J4" authorId="0" shapeId="0" xr:uid="{6F24FAE3-4D68-4C77-8C99-AA9AE2704CB0}">
      <text>
        <r>
          <rPr>
            <b/>
            <sz val="9"/>
            <color indexed="81"/>
            <rFont val="Tahoma"/>
            <family val="2"/>
          </rPr>
          <t>Break:</t>
        </r>
        <r>
          <rPr>
            <sz val="9"/>
            <color indexed="81"/>
            <rFont val="Tahoma"/>
            <family val="2"/>
          </rPr>
          <t xml:space="preserve">
What is the break time?
If no break please use 00:00</t>
        </r>
      </text>
    </comment>
    <comment ref="K4" authorId="0" shapeId="0" xr:uid="{21E4C20F-7E2D-42BF-940C-F39E4F618A46}">
      <text>
        <r>
          <rPr>
            <b/>
            <sz val="9"/>
            <color indexed="81"/>
            <rFont val="Tahoma"/>
            <family val="2"/>
          </rPr>
          <t>Paid Break:</t>
        </r>
        <r>
          <rPr>
            <sz val="9"/>
            <color indexed="81"/>
            <rFont val="Tahoma"/>
            <family val="2"/>
          </rPr>
          <t xml:space="preserve">
Does this person have a paid break, if unsure please contact the Rota Team</t>
        </r>
      </text>
    </comment>
    <comment ref="N4" authorId="0" shapeId="0" xr:uid="{AB147716-ED8D-4CBB-B05C-D7633F0C3573}">
      <text>
        <r>
          <rPr>
            <b/>
            <sz val="9"/>
            <color indexed="81"/>
            <rFont val="Tahoma"/>
            <family val="2"/>
          </rPr>
          <t>Paid Hours:</t>
        </r>
        <r>
          <rPr>
            <sz val="9"/>
            <color indexed="81"/>
            <rFont val="Tahoma"/>
            <family val="2"/>
          </rPr>
          <t xml:space="preserve">
This will calculate automatically. </t>
        </r>
      </text>
    </comment>
  </commentList>
</comments>
</file>

<file path=xl/sharedStrings.xml><?xml version="1.0" encoding="utf-8"?>
<sst xmlns="http://schemas.openxmlformats.org/spreadsheetml/2006/main" count="223" uniqueCount="113">
  <si>
    <t>Current Shift Pattern</t>
  </si>
  <si>
    <t>New Shift Pattern</t>
  </si>
  <si>
    <t>Duty station</t>
  </si>
  <si>
    <t>Start time</t>
  </si>
  <si>
    <t>Finish</t>
  </si>
  <si>
    <t>Break</t>
  </si>
  <si>
    <t>Paid Break?</t>
  </si>
  <si>
    <t>Paid Hours</t>
  </si>
  <si>
    <t>Week 1</t>
  </si>
  <si>
    <t>Mon</t>
  </si>
  <si>
    <t>CHOC (Change of Conditions)</t>
  </si>
  <si>
    <t>Tues</t>
  </si>
  <si>
    <t>Section A:</t>
  </si>
  <si>
    <t>Wed</t>
  </si>
  <si>
    <t>Thu</t>
  </si>
  <si>
    <t>Fri</t>
  </si>
  <si>
    <t>Sat</t>
  </si>
  <si>
    <t>Sun</t>
  </si>
  <si>
    <t>Week 2</t>
  </si>
  <si>
    <t>Reason for Change:</t>
  </si>
  <si>
    <t>Section B:</t>
  </si>
  <si>
    <t xml:space="preserve">Type of contractual change(s) </t>
  </si>
  <si>
    <t>Notes:</t>
  </si>
  <si>
    <t>Permanent</t>
  </si>
  <si>
    <t>Week 3</t>
  </si>
  <si>
    <t>From (if fixed term)</t>
  </si>
  <si>
    <t>Until (if fixed term)</t>
  </si>
  <si>
    <t>Section C:</t>
  </si>
  <si>
    <t>Current Hours:</t>
  </si>
  <si>
    <t>Current Hours(per week):</t>
  </si>
  <si>
    <t>Confirm Correct:</t>
  </si>
  <si>
    <t>New Hours(Total):</t>
  </si>
  <si>
    <t>New Hours(per week):</t>
  </si>
  <si>
    <t>Week 4</t>
  </si>
  <si>
    <t>Role</t>
  </si>
  <si>
    <t>Hours</t>
  </si>
  <si>
    <t>Training</t>
  </si>
  <si>
    <t>Live Rota</t>
  </si>
  <si>
    <t>V4 -06/2023</t>
  </si>
  <si>
    <t>V4 -06/23</t>
  </si>
  <si>
    <t>Rota Team</t>
  </si>
  <si>
    <t>People Team</t>
  </si>
  <si>
    <t>Shift Pattern Manager</t>
  </si>
  <si>
    <t>Adjustments (Annual Leave, Sickenss)</t>
  </si>
  <si>
    <t>Notes for People Team</t>
  </si>
  <si>
    <t>Effective date of change:</t>
  </si>
  <si>
    <t>Managers name:</t>
  </si>
  <si>
    <t>CURRENT dept(s) / Job title(s):  (as per RotaMaster)</t>
  </si>
  <si>
    <t>NEW Dept(s)/Job Title(s) (if applicable):   (as per RotaMaster)</t>
  </si>
  <si>
    <t>Business Need</t>
  </si>
  <si>
    <t>Employee request - no flexible working request required</t>
  </si>
  <si>
    <t>Employee request - flexible working request required (SEND TO PEOPLE TEAM)</t>
  </si>
  <si>
    <t>Change type: (tick all that apply)</t>
  </si>
  <si>
    <t xml:space="preserve">(a) Change in default shift pattern on a permanent basis </t>
  </si>
  <si>
    <t>(b) Change in contract (e.g. from bank to permanent, from fixed term to permanent)</t>
  </si>
  <si>
    <t>(c) Change / additional role</t>
  </si>
  <si>
    <t xml:space="preserve">(d) Change in default shift pattern and contractual hours on a fixed term basis. </t>
  </si>
  <si>
    <t>(e) Any other change (please specify)</t>
  </si>
  <si>
    <t>(f) Change in rates of pay – this will need to come direct to HR</t>
  </si>
  <si>
    <t>YES</t>
  </si>
  <si>
    <t>NO (please speak with rota/people team if support required)</t>
  </si>
  <si>
    <t>NO</t>
  </si>
  <si>
    <t>BMC Admin</t>
  </si>
  <si>
    <t>BMC Clinical</t>
  </si>
  <si>
    <t>HHS Admin</t>
  </si>
  <si>
    <t>HHS Clinical</t>
  </si>
  <si>
    <t>IUC Clinical</t>
  </si>
  <si>
    <t>IUC OPS</t>
  </si>
  <si>
    <t>IUC WDPL Admin</t>
  </si>
  <si>
    <t>IUC WDPL Clinical</t>
  </si>
  <si>
    <t>System CAS Clinical</t>
  </si>
  <si>
    <t>System CAS OPS</t>
  </si>
  <si>
    <t>Hours (auto-populated from shift pattern)</t>
  </si>
  <si>
    <t>SPM in payroll folder</t>
  </si>
  <si>
    <t>Study leave</t>
  </si>
  <si>
    <t>Pay rates</t>
  </si>
  <si>
    <t>Employment checks</t>
  </si>
  <si>
    <t>Payroll notes</t>
  </si>
  <si>
    <t>Permanent OR if a fixed term basis:</t>
  </si>
  <si>
    <t>Fixed Term</t>
  </si>
  <si>
    <t>New Starter</t>
  </si>
  <si>
    <t>Employment start date</t>
  </si>
  <si>
    <t>Dept(s)/Job Title(s) (if applicable):   (as per RotaMaster)</t>
  </si>
  <si>
    <t>Hours:</t>
  </si>
  <si>
    <t>Hours(per week):</t>
  </si>
  <si>
    <t>Shift Pattern</t>
  </si>
  <si>
    <t>Co-owner name:</t>
  </si>
  <si>
    <t>Co-owners details</t>
  </si>
  <si>
    <t>Default rota start date</t>
  </si>
  <si>
    <t>Osprey Staff</t>
  </si>
  <si>
    <t>Rota group</t>
  </si>
  <si>
    <t>CHOC/New Starter Form</t>
  </si>
  <si>
    <t>Instructions</t>
  </si>
  <si>
    <t>Select either the CHOC or New Starter Tab</t>
  </si>
  <si>
    <t>Notes</t>
  </si>
  <si>
    <t>CHOC's need to start on the 1st of the month. The Rota Team can help support with swaps/additional hours/leave if required</t>
  </si>
  <si>
    <t xml:space="preserve">Complete all fields highlighted red. </t>
  </si>
  <si>
    <t xml:space="preserve">Return this form to brisdoc.rotateam@nhs.net </t>
  </si>
  <si>
    <t>Help?</t>
  </si>
  <si>
    <t>Update the shift patterns</t>
  </si>
  <si>
    <t>Anything grey is not editable.</t>
  </si>
  <si>
    <t xml:space="preserve">If you need any help or support with this form please contact the Rota Team - brisdoc.rotateam@nhs.net </t>
  </si>
  <si>
    <t xml:space="preserve">Deadlines </t>
  </si>
  <si>
    <t xml:space="preserve">CHOC's </t>
  </si>
  <si>
    <t>These need to be received by the end of the 15th of the month for changes from 1st of the next month</t>
  </si>
  <si>
    <t>New Starters</t>
  </si>
  <si>
    <t>Fields are either free text or drop down list or tick boxes</t>
  </si>
  <si>
    <t>These need to be received 5 working days before the co-owner starts their contracted shifts. Default contracted shifts starting on of before the 15th of the month will be paid the same month, if the default contracted shifts start after the 15th of the month, they will be paid the following month. Please also remember that any shadow shifts or additional hours are paid the following month.</t>
  </si>
  <si>
    <t>Cells with a red arrow in the top right have information to help fill in</t>
  </si>
  <si>
    <t>One form is to be used per Co-Owner</t>
  </si>
  <si>
    <t>If the shift finishes after midnight, please use the end of the drop down box instead of the beginning otherwise the form will not calculate the correct Paid hours.</t>
  </si>
  <si>
    <t>CKMP Admin</t>
  </si>
  <si>
    <t>CKMP Clinical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</si>
</sst>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12" x14ac:knownFonts="1">
    <font>
      <sz val="11"/>
      <color theme="1"/>
      <name val="Calibri"/>
      <family val="2"/>
      <scheme val="minor"/>
    </font>
    <font>
      <b/>
      <sz val="11"/>
      <color theme="1"/>
      <name val="Calibri"/>
      <family val="2"/>
      <scheme val="minor"/>
    </font>
    <font>
      <sz val="11"/>
      <color theme="0"/>
      <name val="Calibri"/>
      <family val="2"/>
      <scheme val="minor"/>
    </font>
    <font>
      <b/>
      <u/>
      <sz val="28"/>
      <color theme="1"/>
      <name val="Calibri"/>
      <family val="2"/>
      <scheme val="minor"/>
    </font>
    <font>
      <b/>
      <u/>
      <sz val="11"/>
      <color theme="1"/>
      <name val="Calibri"/>
      <family val="2"/>
      <scheme val="minor"/>
    </font>
    <font>
      <b/>
      <sz val="26"/>
      <color theme="1"/>
      <name val="Calibri"/>
      <family val="2"/>
      <scheme val="minor"/>
    </font>
    <font>
      <b/>
      <sz val="20"/>
      <color rgb="FFFF0000"/>
      <name val="Calibri"/>
      <family val="2"/>
      <scheme val="minor"/>
    </font>
    <font>
      <b/>
      <sz val="22"/>
      <color theme="1"/>
      <name val="Calibri"/>
      <family val="2"/>
      <scheme val="minor"/>
    </font>
    <font>
      <b/>
      <sz val="18"/>
      <color theme="1"/>
      <name val="Calibri"/>
      <family val="2"/>
      <scheme val="minor"/>
    </font>
    <font>
      <sz val="48"/>
      <color theme="1"/>
      <name val="Calibri"/>
      <family val="2"/>
      <scheme val="minor"/>
    </font>
    <font>
      <sz val="9"/>
      <color indexed="81"/>
      <name val="Tahoma"/>
      <family val="2"/>
    </font>
    <font>
      <b/>
      <sz val="9"/>
      <color indexed="81"/>
      <name val="Tahoma"/>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2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4">
    <xf numFmtId="0" fontId="0" fillId="0" borderId="0" xfId="0"/>
    <xf numFmtId="0" fontId="0" fillId="2" borderId="0" xfId="0" applyFill="1" applyAlignment="1">
      <alignment horizontal="left"/>
    </xf>
    <xf numFmtId="0" fontId="0" fillId="2" borderId="0" xfId="0" applyFill="1"/>
    <xf numFmtId="0" fontId="0" fillId="0" borderId="4" xfId="0" applyBorder="1" applyProtection="1">
      <protection locked="0"/>
    </xf>
    <xf numFmtId="164" fontId="0" fillId="0" borderId="4" xfId="0" applyNumberFormat="1" applyBorder="1" applyProtection="1">
      <protection locked="0"/>
    </xf>
    <xf numFmtId="164" fontId="0" fillId="0" borderId="0" xfId="0" applyNumberFormat="1"/>
    <xf numFmtId="0" fontId="0" fillId="0" borderId="25" xfId="0" applyBorder="1" applyAlignment="1" applyProtection="1">
      <alignment horizontal="left"/>
      <protection locked="0"/>
    </xf>
    <xf numFmtId="14" fontId="0" fillId="0" borderId="0" xfId="0" applyNumberFormat="1"/>
    <xf numFmtId="0" fontId="1" fillId="2" borderId="0" xfId="0" applyFont="1" applyFill="1"/>
    <xf numFmtId="0" fontId="0" fillId="2" borderId="4" xfId="0" applyFill="1" applyBorder="1"/>
    <xf numFmtId="20" fontId="0" fillId="0" borderId="0" xfId="0" applyNumberFormat="1"/>
    <xf numFmtId="0" fontId="4" fillId="2" borderId="0" xfId="0" applyFont="1" applyFill="1"/>
    <xf numFmtId="17" fontId="0" fillId="2" borderId="0" xfId="0" applyNumberFormat="1" applyFill="1" applyAlignment="1">
      <alignment horizontal="left"/>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 fillId="2" borderId="0" xfId="0" applyFont="1" applyFill="1"/>
    <xf numFmtId="0" fontId="0" fillId="0" borderId="4" xfId="0" applyBorder="1"/>
    <xf numFmtId="164" fontId="0" fillId="3" borderId="4" xfId="0" applyNumberFormat="1" applyFill="1" applyBorder="1"/>
    <xf numFmtId="2" fontId="2" fillId="2" borderId="0" xfId="0" applyNumberFormat="1" applyFont="1" applyFill="1"/>
    <xf numFmtId="0" fontId="1" fillId="0" borderId="5" xfId="0" applyFont="1" applyBorder="1" applyAlignment="1">
      <alignment horizontal="left"/>
    </xf>
    <xf numFmtId="0" fontId="1" fillId="0" borderId="17" xfId="0" applyFont="1" applyBorder="1" applyAlignment="1">
      <alignment horizontal="left"/>
    </xf>
    <xf numFmtId="0" fontId="0" fillId="0" borderId="24" xfId="0" applyBorder="1"/>
    <xf numFmtId="2" fontId="0" fillId="4" borderId="25" xfId="0" applyNumberFormat="1" applyFill="1" applyBorder="1" applyAlignment="1">
      <alignment horizontal="center"/>
    </xf>
    <xf numFmtId="0" fontId="7" fillId="2" borderId="7" xfId="0" applyFont="1" applyFill="1" applyBorder="1"/>
    <xf numFmtId="0" fontId="6" fillId="2" borderId="0" xfId="0" applyFont="1" applyFill="1"/>
    <xf numFmtId="0" fontId="6" fillId="2" borderId="7" xfId="0" applyFont="1" applyFill="1" applyBorder="1"/>
    <xf numFmtId="0" fontId="1" fillId="2" borderId="0" xfId="0" applyFont="1" applyFill="1" applyAlignment="1">
      <alignment wrapText="1"/>
    </xf>
    <xf numFmtId="0" fontId="1" fillId="2" borderId="4" xfId="0" applyFont="1" applyFill="1" applyBorder="1"/>
    <xf numFmtId="0" fontId="0" fillId="2" borderId="4" xfId="0" applyFill="1" applyBorder="1" applyAlignment="1">
      <alignment wrapText="1"/>
    </xf>
    <xf numFmtId="0" fontId="7" fillId="2" borderId="0" xfId="0" applyFont="1" applyFill="1"/>
    <xf numFmtId="20" fontId="0" fillId="0" borderId="4" xfId="0" applyNumberFormat="1" applyBorder="1" applyProtection="1">
      <protection locked="0"/>
    </xf>
    <xf numFmtId="20" fontId="0" fillId="3" borderId="4" xfId="0" applyNumberFormat="1" applyFill="1" applyBorder="1"/>
    <xf numFmtId="0" fontId="9" fillId="2" borderId="0" xfId="0" applyFont="1" applyFill="1" applyAlignment="1">
      <alignment horizontal="center"/>
    </xf>
    <xf numFmtId="0" fontId="0" fillId="2" borderId="0" xfId="0" applyFill="1" applyAlignment="1">
      <alignment horizontal="left" wrapText="1"/>
    </xf>
    <xf numFmtId="0" fontId="0" fillId="2" borderId="4" xfId="0" applyFill="1" applyBorder="1" applyAlignment="1">
      <alignment horizontal="left" wrapText="1"/>
    </xf>
    <xf numFmtId="0" fontId="0" fillId="2" borderId="26" xfId="0" applyFill="1" applyBorder="1" applyAlignment="1">
      <alignment horizontal="left" vertical="top"/>
    </xf>
    <xf numFmtId="0" fontId="0" fillId="2" borderId="27" xfId="0" applyFill="1" applyBorder="1" applyAlignment="1">
      <alignment horizontal="left" vertical="top"/>
    </xf>
    <xf numFmtId="0" fontId="0" fillId="2" borderId="28" xfId="0" applyFill="1" applyBorder="1" applyAlignment="1">
      <alignment horizontal="left" vertical="top"/>
    </xf>
    <xf numFmtId="0" fontId="0" fillId="0" borderId="4" xfId="0" applyBorder="1" applyAlignment="1">
      <alignment horizontal="left" wrapText="1"/>
    </xf>
    <xf numFmtId="0" fontId="0" fillId="2" borderId="4" xfId="0" applyFill="1" applyBorder="1" applyAlignment="1">
      <alignment horizontal="center" wrapText="1"/>
    </xf>
    <xf numFmtId="0" fontId="1" fillId="2" borderId="4" xfId="0" applyFont="1" applyFill="1" applyBorder="1" applyAlignment="1">
      <alignment horizont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center" vertical="center"/>
    </xf>
    <xf numFmtId="0" fontId="6" fillId="2" borderId="0" xfId="0" applyFont="1" applyFill="1" applyAlignment="1">
      <alignment horizontal="right"/>
    </xf>
    <xf numFmtId="0" fontId="6" fillId="2" borderId="14" xfId="0" applyFont="1" applyFill="1" applyBorder="1" applyAlignment="1">
      <alignment horizontal="right"/>
    </xf>
    <xf numFmtId="0" fontId="8" fillId="2" borderId="0" xfId="0" applyFont="1" applyFill="1" applyAlignment="1">
      <alignment horizontal="left"/>
    </xf>
    <xf numFmtId="0" fontId="8" fillId="2" borderId="7" xfId="0" applyFont="1" applyFill="1" applyBorder="1" applyAlignment="1">
      <alignment horizontal="left"/>
    </xf>
    <xf numFmtId="0" fontId="1" fillId="0" borderId="5" xfId="0" applyFont="1" applyBorder="1" applyAlignment="1">
      <alignment horizontal="left"/>
    </xf>
    <xf numFmtId="0" fontId="1" fillId="0" borderId="17" xfId="0" applyFont="1" applyBorder="1" applyAlignment="1">
      <alignment horizontal="left"/>
    </xf>
    <xf numFmtId="0" fontId="0" fillId="0" borderId="19" xfId="0" applyBorder="1" applyAlignment="1" applyProtection="1">
      <alignment horizontal="left" wrapText="1"/>
      <protection locked="0"/>
    </xf>
    <xf numFmtId="0" fontId="0" fillId="0" borderId="20" xfId="0" applyBorder="1" applyAlignment="1" applyProtection="1">
      <alignment horizontal="left" wrapText="1"/>
      <protection locked="0"/>
    </xf>
    <xf numFmtId="0" fontId="0" fillId="0" borderId="21" xfId="0" applyBorder="1" applyAlignment="1" applyProtection="1">
      <alignment horizontal="left" wrapText="1"/>
      <protection locked="0"/>
    </xf>
    <xf numFmtId="0" fontId="0" fillId="0" borderId="7" xfId="0" applyBorder="1" applyAlignment="1" applyProtection="1">
      <alignment horizontal="left" wrapText="1"/>
      <protection locked="0"/>
    </xf>
    <xf numFmtId="0" fontId="0" fillId="0" borderId="22" xfId="0" applyBorder="1" applyAlignment="1" applyProtection="1">
      <alignment horizontal="left" wrapText="1"/>
      <protection locked="0"/>
    </xf>
    <xf numFmtId="0" fontId="0" fillId="0" borderId="23" xfId="0" applyBorder="1" applyAlignment="1" applyProtection="1">
      <alignment horizontal="left" wrapText="1"/>
      <protection locked="0"/>
    </xf>
    <xf numFmtId="0" fontId="0" fillId="0" borderId="9" xfId="0" applyBorder="1" applyAlignment="1" applyProtection="1">
      <alignment horizontal="left"/>
      <protection locked="0"/>
    </xf>
    <xf numFmtId="0" fontId="0" fillId="0" borderId="16" xfId="0" applyBorder="1" applyAlignment="1" applyProtection="1">
      <alignment horizontal="left"/>
      <protection locked="0"/>
    </xf>
    <xf numFmtId="0" fontId="0" fillId="0" borderId="12" xfId="0" applyBorder="1" applyAlignment="1">
      <alignment horizontal="center" vertical="center"/>
    </xf>
    <xf numFmtId="0" fontId="0" fillId="0" borderId="13" xfId="0" applyBorder="1" applyAlignment="1">
      <alignment horizontal="center" vertical="center"/>
    </xf>
    <xf numFmtId="0" fontId="7" fillId="2" borderId="0" xfId="0" applyFont="1" applyFill="1" applyAlignment="1">
      <alignment horizontal="left"/>
    </xf>
    <xf numFmtId="0" fontId="7" fillId="2" borderId="7" xfId="0" applyFont="1" applyFill="1" applyBorder="1" applyAlignment="1">
      <alignment horizontal="left"/>
    </xf>
    <xf numFmtId="14" fontId="0" fillId="0" borderId="9" xfId="0" applyNumberFormat="1" applyBorder="1" applyAlignment="1" applyProtection="1">
      <alignment horizontal="left"/>
      <protection locked="0"/>
    </xf>
    <xf numFmtId="0" fontId="0" fillId="0" borderId="0" xfId="0" applyAlignment="1">
      <alignment horizontal="center"/>
    </xf>
    <xf numFmtId="0" fontId="3" fillId="0" borderId="0" xfId="0" applyFont="1" applyAlignment="1">
      <alignment horizontal="center" vertical="center"/>
    </xf>
    <xf numFmtId="0" fontId="5" fillId="2" borderId="0" xfId="0" applyFont="1" applyFill="1" applyAlignment="1">
      <alignment horizontal="center" vertical="center"/>
    </xf>
    <xf numFmtId="0" fontId="5" fillId="2" borderId="7" xfId="0" applyFont="1" applyFill="1" applyBorder="1" applyAlignment="1">
      <alignment horizontal="center" vertical="center"/>
    </xf>
    <xf numFmtId="0" fontId="7" fillId="2" borderId="14" xfId="0" applyFont="1" applyFill="1" applyBorder="1" applyAlignment="1">
      <alignment horizontal="left"/>
    </xf>
    <xf numFmtId="0" fontId="1" fillId="0" borderId="6" xfId="0" applyFont="1" applyBorder="1" applyAlignment="1">
      <alignment horizontal="left"/>
    </xf>
    <xf numFmtId="0" fontId="1" fillId="0" borderId="15" xfId="0" applyFont="1" applyBorder="1" applyAlignment="1">
      <alignment horizontal="left"/>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7"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1" fillId="0" borderId="5" xfId="0" applyFont="1" applyBorder="1" applyAlignment="1">
      <alignment horizontal="center"/>
    </xf>
    <xf numFmtId="0" fontId="1" fillId="0" borderId="17" xfId="0" applyFont="1" applyBorder="1" applyAlignment="1">
      <alignment horizontal="center"/>
    </xf>
  </cellXfs>
  <cellStyles count="1">
    <cellStyle name="Normal" xfId="0" builtinId="0"/>
  </cellStyles>
  <dxfs count="24">
    <dxf>
      <fill>
        <gradientFill degree="90">
          <stop position="0">
            <color rgb="FFFAA8A8"/>
          </stop>
          <stop position="1">
            <color rgb="FFFAA8A8"/>
          </stop>
        </gradientFill>
      </fill>
    </dxf>
    <dxf>
      <fill>
        <gradientFill degree="90">
          <stop position="0">
            <color rgb="FFFAA8A8"/>
          </stop>
          <stop position="1">
            <color rgb="FFFAA8A8"/>
          </stop>
        </gradientFill>
      </fill>
    </dxf>
    <dxf>
      <fill>
        <gradientFill degree="90">
          <stop position="0">
            <color rgb="FFFAA8A8"/>
          </stop>
          <stop position="1">
            <color rgb="FFFAA8A8"/>
          </stop>
        </gradientFill>
      </fill>
    </dxf>
    <dxf>
      <fill>
        <gradientFill degree="90">
          <stop position="0">
            <color rgb="FFFAA8A8"/>
          </stop>
          <stop position="1">
            <color rgb="FFFAA8A8"/>
          </stop>
        </gradientFill>
      </fill>
    </dxf>
    <dxf>
      <fill>
        <patternFill patternType="solid">
          <fgColor auto="1"/>
          <bgColor rgb="FFFFCCCC"/>
        </patternFill>
      </fill>
    </dxf>
    <dxf>
      <fill>
        <patternFill patternType="solid">
          <fgColor auto="1"/>
          <bgColor rgb="FFFFCCCC"/>
        </patternFill>
      </fill>
    </dxf>
    <dxf>
      <fill>
        <patternFill patternType="solid">
          <fgColor auto="1"/>
          <bgColor rgb="FFFFCCCC"/>
        </patternFill>
      </fill>
    </dxf>
    <dxf>
      <fill>
        <patternFill patternType="solid">
          <fgColor auto="1"/>
          <bgColor rgb="FFFFCCCC"/>
        </patternFill>
      </fill>
    </dxf>
    <dxf>
      <fill>
        <patternFill patternType="solid">
          <fgColor rgb="FFFAA8A8"/>
          <bgColor rgb="FFFFCCCC"/>
        </patternFill>
      </fill>
    </dxf>
    <dxf>
      <fill>
        <patternFill patternType="solid">
          <fgColor auto="1"/>
          <bgColor rgb="FFFFCCCC"/>
        </patternFill>
      </fill>
    </dxf>
    <dxf>
      <fill>
        <patternFill>
          <bgColor rgb="FFFFCCCC"/>
        </patternFill>
      </fill>
    </dxf>
    <dxf>
      <fill>
        <patternFill patternType="solid">
          <fgColor auto="1"/>
          <bgColor rgb="FFFFCCCC"/>
        </patternFill>
      </fill>
    </dxf>
    <dxf>
      <fill>
        <patternFill patternType="solid">
          <fgColor auto="1"/>
          <bgColor rgb="FFFFCCCC"/>
        </patternFill>
      </fill>
    </dxf>
    <dxf>
      <fill>
        <patternFill patternType="solid">
          <fgColor auto="1"/>
          <bgColor rgb="FFFFCCCC"/>
        </patternFill>
      </fill>
    </dxf>
    <dxf>
      <fill>
        <patternFill patternType="solid">
          <fgColor auto="1"/>
          <bgColor rgb="FFFFCCCC"/>
        </patternFill>
      </fill>
    </dxf>
    <dxf>
      <fill>
        <patternFill patternType="solid">
          <fgColor rgb="FFFAA8A8"/>
          <bgColor rgb="FFFFCCCC"/>
        </patternFill>
      </fill>
    </dxf>
    <dxf>
      <fill>
        <patternFill patternType="solid">
          <fgColor auto="1"/>
          <bgColor rgb="FFFFCCCC"/>
        </patternFill>
      </fill>
    </dxf>
    <dxf>
      <fill>
        <patternFill patternType="solid">
          <fgColor auto="1"/>
          <bgColor rgb="FFFFCCCC"/>
        </patternFill>
      </fill>
    </dxf>
    <dxf>
      <fill>
        <patternFill patternType="solid">
          <fgColor auto="1"/>
          <bgColor rgb="FFFFCCCC"/>
        </patternFill>
      </fill>
    </dxf>
    <dxf>
      <fill>
        <patternFill patternType="solid">
          <fgColor auto="1"/>
          <bgColor rgb="FFFFCCCC"/>
        </patternFill>
      </fill>
    </dxf>
    <dxf>
      <fill>
        <patternFill patternType="solid">
          <fgColor rgb="FFFAA8A8"/>
          <bgColor rgb="FFFFCCCC"/>
        </patternFill>
      </fill>
    </dxf>
    <dxf>
      <fill>
        <patternFill patternType="solid">
          <fgColor auto="1"/>
          <bgColor rgb="FFFFCCCC"/>
        </patternFill>
      </fill>
    </dxf>
    <dxf>
      <fill>
        <patternFill patternType="solid">
          <fgColor auto="1"/>
          <bgColor rgb="FFFFCCCC"/>
        </patternFill>
      </fill>
    </dxf>
    <dxf>
      <fill>
        <patternFill>
          <bgColor rgb="FFFFCCCC"/>
        </patternFill>
      </fill>
    </dxf>
  </dxfs>
  <tableStyles count="0" defaultTableStyle="TableStyleMedium2" defaultPivotStyle="PivotStyleLight16"/>
  <colors>
    <mruColors>
      <color rgb="FFFFCCCC"/>
      <color rgb="FFFF7C80"/>
      <color rgb="FFFF9999"/>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14</xdr:col>
      <xdr:colOff>104776</xdr:colOff>
      <xdr:row>28</xdr:row>
      <xdr:rowOff>104774</xdr:rowOff>
    </xdr:from>
    <xdr:to>
      <xdr:col>21</xdr:col>
      <xdr:colOff>409576</xdr:colOff>
      <xdr:row>36</xdr:row>
      <xdr:rowOff>128587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t="15584"/>
        <a:stretch/>
      </xdr:blipFill>
      <xdr:spPr>
        <a:xfrm>
          <a:off x="8639176" y="5438774"/>
          <a:ext cx="4572000" cy="1547813"/>
        </a:xfrm>
        <a:prstGeom prst="rect">
          <a:avLst/>
        </a:prstGeom>
      </xdr:spPr>
    </xdr:pic>
    <xdr:clientData/>
  </xdr:twoCellAnchor>
  <xdr:twoCellAnchor editAs="oneCell">
    <xdr:from>
      <xdr:col>14</xdr:col>
      <xdr:colOff>38101</xdr:colOff>
      <xdr:row>14</xdr:row>
      <xdr:rowOff>57151</xdr:rowOff>
    </xdr:from>
    <xdr:to>
      <xdr:col>28</xdr:col>
      <xdr:colOff>581432</xdr:colOff>
      <xdr:row>23</xdr:row>
      <xdr:rowOff>158296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572501" y="2724151"/>
          <a:ext cx="9077731" cy="2072820"/>
        </a:xfrm>
        <a:prstGeom prst="rect">
          <a:avLst/>
        </a:prstGeom>
      </xdr:spPr>
    </xdr:pic>
    <xdr:clientData/>
  </xdr:twoCellAnchor>
  <xdr:twoCellAnchor editAs="oneCell">
    <xdr:from>
      <xdr:col>14</xdr:col>
      <xdr:colOff>38100</xdr:colOff>
      <xdr:row>8</xdr:row>
      <xdr:rowOff>85725</xdr:rowOff>
    </xdr:from>
    <xdr:to>
      <xdr:col>16</xdr:col>
      <xdr:colOff>323662</xdr:colOff>
      <xdr:row>10</xdr:row>
      <xdr:rowOff>9487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8572500" y="1609725"/>
          <a:ext cx="1504762" cy="304762"/>
        </a:xfrm>
        <a:prstGeom prst="rect">
          <a:avLst/>
        </a:prstGeom>
      </xdr:spPr>
    </xdr:pic>
    <xdr:clientData/>
  </xdr:twoCellAnchor>
  <xdr:twoCellAnchor>
    <xdr:from>
      <xdr:col>0</xdr:col>
      <xdr:colOff>666750</xdr:colOff>
      <xdr:row>1</xdr:row>
      <xdr:rowOff>114300</xdr:rowOff>
    </xdr:from>
    <xdr:to>
      <xdr:col>3</xdr:col>
      <xdr:colOff>514350</xdr:colOff>
      <xdr:row>5</xdr:row>
      <xdr:rowOff>114300</xdr:rowOff>
    </xdr:to>
    <xdr:pic>
      <xdr:nvPicPr>
        <xdr:cNvPr id="5" name="Picture 4" descr="S:\Marketing\Andrew\Marketing ToolKit\Logos\BrisDoc Logos\Small\BrisDoc-Logo-2016---text-below.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66750" y="304800"/>
          <a:ext cx="20574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24</xdr:row>
      <xdr:rowOff>180975</xdr:rowOff>
    </xdr:from>
    <xdr:to>
      <xdr:col>0</xdr:col>
      <xdr:colOff>685738</xdr:colOff>
      <xdr:row>26</xdr:row>
      <xdr:rowOff>114261</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a:stretch>
          <a:fillRect/>
        </a:stretch>
      </xdr:blipFill>
      <xdr:spPr>
        <a:xfrm>
          <a:off x="190500" y="5010150"/>
          <a:ext cx="495238" cy="314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133350</xdr:rowOff>
    </xdr:from>
    <xdr:to>
      <xdr:col>1</xdr:col>
      <xdr:colOff>2057400</xdr:colOff>
      <xdr:row>4</xdr:row>
      <xdr:rowOff>114300</xdr:rowOff>
    </xdr:to>
    <xdr:pic>
      <xdr:nvPicPr>
        <xdr:cNvPr id="2" name="Picture 1" descr="S:\Marketing\Andrew\Marketing ToolKit\Logos\BrisDoc Logos\Small\BrisDoc-Logo-2016---text-below.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 y="133350"/>
          <a:ext cx="20574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676275</xdr:colOff>
          <xdr:row>27</xdr:row>
          <xdr:rowOff>0</xdr:rowOff>
        </xdr:from>
        <xdr:to>
          <xdr:col>0</xdr:col>
          <xdr:colOff>981075</xdr:colOff>
          <xdr:row>28</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676275</xdr:colOff>
          <xdr:row>28</xdr:row>
          <xdr:rowOff>114300</xdr:rowOff>
        </xdr:from>
        <xdr:to>
          <xdr:col>0</xdr:col>
          <xdr:colOff>981075</xdr:colOff>
          <xdr:row>29</xdr:row>
          <xdr:rowOff>142875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676275</xdr:colOff>
          <xdr:row>29</xdr:row>
          <xdr:rowOff>180975</xdr:rowOff>
        </xdr:from>
        <xdr:to>
          <xdr:col>0</xdr:col>
          <xdr:colOff>981075</xdr:colOff>
          <xdr:row>31</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676275</xdr:colOff>
          <xdr:row>31</xdr:row>
          <xdr:rowOff>76200</xdr:rowOff>
        </xdr:from>
        <xdr:to>
          <xdr:col>0</xdr:col>
          <xdr:colOff>981075</xdr:colOff>
          <xdr:row>32</xdr:row>
          <xdr:rowOff>95250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676275</xdr:colOff>
          <xdr:row>32</xdr:row>
          <xdr:rowOff>171450</xdr:rowOff>
        </xdr:from>
        <xdr:to>
          <xdr:col>0</xdr:col>
          <xdr:colOff>981075</xdr:colOff>
          <xdr:row>34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676275</xdr:colOff>
          <xdr:row>33</xdr:row>
          <xdr:rowOff>180975</xdr:rowOff>
        </xdr:from>
        <xdr:to>
          <xdr:col>0</xdr:col>
          <xdr:colOff>981075</xdr:colOff>
          <xdr:row>35</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133350</xdr:rowOff>
    </xdr:from>
    <xdr:to>
      <xdr:col>1</xdr:col>
      <xdr:colOff>2057400</xdr:colOff>
      <xdr:row>4</xdr:row>
      <xdr:rowOff>114300</xdr:rowOff>
    </xdr:to>
    <xdr:pic>
      <xdr:nvPicPr>
        <xdr:cNvPr id="2" name="Picture 1" descr="S:\Marketing\Andrew\Marketing ToolKit\Logos\BrisDoc Logos\Small\BrisDoc-Logo-2016---text-below.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 y="133350"/>
          <a:ext cx="20574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133350</xdr:rowOff>
    </xdr:from>
    <xdr:to>
      <xdr:col>1</xdr:col>
      <xdr:colOff>2057400</xdr:colOff>
      <xdr:row>4</xdr:row>
      <xdr:rowOff>114300</xdr:rowOff>
    </xdr:to>
    <xdr:pic>
      <xdr:nvPicPr>
        <xdr:cNvPr id="3" name="Picture 2" descr="S:\Marketing\Andrew\Marketing ToolKit\Logos\BrisDoc Logos\Small\BrisDoc-Logo-2016---text-below.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 y="133350"/>
          <a:ext cx="20574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0C5C3-9D56-4AA1-868F-BC3D1F08C700}">
  <sheetPr codeName="Sheet1"/>
  <dimension ref="A1:V38"/>
  <sheetViews>
    <sheetView tabSelected="1" workbookViewId="0">
      <selection activeCell="G8" sqref="G8"/>
    </sheetView>
  </sheetViews>
  <sheetFormatPr defaultRowHeight="15" x14ac:dyDescent="0.25"/>
  <cols>
    <col min="1" max="1" width="14.85546875" style="2" customWidth="1"/>
    <col min="2" max="2" width="9.140625" style="2" customWidth="1"/>
    <col min="3" max="12" width="9.140625" style="2"/>
    <col min="13" max="13" width="3.28515625" style="2" customWidth="1"/>
    <col min="14" max="14" width="4.42578125" style="2" customWidth="1"/>
    <col min="15" max="16384" width="9.140625" style="2"/>
  </cols>
  <sheetData>
    <row r="1" spans="1:22" x14ac:dyDescent="0.25">
      <c r="A1" s="34" t="s">
        <v>91</v>
      </c>
      <c r="B1" s="34"/>
      <c r="C1" s="34"/>
      <c r="D1" s="34"/>
      <c r="E1" s="34"/>
      <c r="F1" s="34"/>
      <c r="G1" s="34"/>
      <c r="H1" s="34"/>
      <c r="I1" s="34"/>
      <c r="J1" s="34"/>
      <c r="K1" s="34"/>
      <c r="L1" s="34"/>
      <c r="M1" s="34"/>
      <c r="N1" s="34"/>
      <c r="O1" s="34"/>
      <c r="P1" s="34"/>
      <c r="Q1" s="34"/>
      <c r="R1" s="34"/>
      <c r="S1" s="34"/>
      <c r="T1" s="34"/>
      <c r="U1" s="34"/>
      <c r="V1" s="34"/>
    </row>
    <row r="2" spans="1:22" x14ac:dyDescent="0.25">
      <c r="A2" s="34"/>
      <c r="B2" s="34"/>
      <c r="C2" s="34"/>
      <c r="D2" s="34"/>
      <c r="E2" s="34"/>
      <c r="F2" s="34"/>
      <c r="G2" s="34"/>
      <c r="H2" s="34"/>
      <c r="I2" s="34"/>
      <c r="J2" s="34"/>
      <c r="K2" s="34"/>
      <c r="L2" s="34"/>
      <c r="M2" s="34"/>
      <c r="N2" s="34"/>
      <c r="O2" s="34"/>
      <c r="P2" s="34"/>
      <c r="Q2" s="34"/>
      <c r="R2" s="34"/>
      <c r="S2" s="34"/>
      <c r="T2" s="34"/>
      <c r="U2" s="34"/>
      <c r="V2" s="34"/>
    </row>
    <row r="3" spans="1:22" x14ac:dyDescent="0.25">
      <c r="A3" s="34"/>
      <c r="B3" s="34"/>
      <c r="C3" s="34"/>
      <c r="D3" s="34"/>
      <c r="E3" s="34"/>
      <c r="F3" s="34"/>
      <c r="G3" s="34"/>
      <c r="H3" s="34"/>
      <c r="I3" s="34"/>
      <c r="J3" s="34"/>
      <c r="K3" s="34"/>
      <c r="L3" s="34"/>
      <c r="M3" s="34"/>
      <c r="N3" s="34"/>
      <c r="O3" s="34"/>
      <c r="P3" s="34"/>
      <c r="Q3" s="34"/>
      <c r="R3" s="34"/>
      <c r="S3" s="34"/>
      <c r="T3" s="34"/>
      <c r="U3" s="34"/>
      <c r="V3" s="34"/>
    </row>
    <row r="4" spans="1:22" x14ac:dyDescent="0.25">
      <c r="A4" s="34"/>
      <c r="B4" s="34"/>
      <c r="C4" s="34"/>
      <c r="D4" s="34"/>
      <c r="E4" s="34"/>
      <c r="F4" s="34"/>
      <c r="G4" s="34"/>
      <c r="H4" s="34"/>
      <c r="I4" s="34"/>
      <c r="J4" s="34"/>
      <c r="K4" s="34"/>
      <c r="L4" s="34"/>
      <c r="M4" s="34"/>
      <c r="N4" s="34"/>
      <c r="O4" s="34"/>
      <c r="P4" s="34"/>
      <c r="Q4" s="34"/>
      <c r="R4" s="34"/>
      <c r="S4" s="34"/>
      <c r="T4" s="34"/>
      <c r="U4" s="34"/>
      <c r="V4" s="34"/>
    </row>
    <row r="5" spans="1:22" x14ac:dyDescent="0.25">
      <c r="A5" s="34"/>
      <c r="B5" s="34"/>
      <c r="C5" s="34"/>
      <c r="D5" s="34"/>
      <c r="E5" s="34"/>
      <c r="F5" s="34"/>
      <c r="G5" s="34"/>
      <c r="H5" s="34"/>
      <c r="I5" s="34"/>
      <c r="J5" s="34"/>
      <c r="K5" s="34"/>
      <c r="L5" s="34"/>
      <c r="M5" s="34"/>
      <c r="N5" s="34"/>
      <c r="O5" s="34"/>
      <c r="P5" s="34"/>
      <c r="Q5" s="34"/>
      <c r="R5" s="34"/>
      <c r="S5" s="34"/>
      <c r="T5" s="34"/>
      <c r="U5" s="34"/>
      <c r="V5" s="34"/>
    </row>
    <row r="7" spans="1:22" x14ac:dyDescent="0.25">
      <c r="A7" s="1" t="s">
        <v>39</v>
      </c>
      <c r="O7" s="11" t="s">
        <v>92</v>
      </c>
    </row>
    <row r="8" spans="1:22" x14ac:dyDescent="0.25">
      <c r="O8" s="8" t="s">
        <v>93</v>
      </c>
    </row>
    <row r="10" spans="1:22" x14ac:dyDescent="0.25">
      <c r="A10" s="11" t="s">
        <v>102</v>
      </c>
    </row>
    <row r="11" spans="1:22" x14ac:dyDescent="0.25">
      <c r="A11" s="9" t="s">
        <v>103</v>
      </c>
      <c r="B11" s="9" t="s">
        <v>104</v>
      </c>
      <c r="C11" s="9"/>
      <c r="D11" s="9"/>
      <c r="E11" s="9"/>
      <c r="F11" s="9"/>
      <c r="G11" s="9"/>
      <c r="H11" s="9"/>
      <c r="I11" s="9"/>
      <c r="J11" s="9"/>
      <c r="K11" s="9"/>
    </row>
    <row r="12" spans="1:22" ht="15" customHeight="1" x14ac:dyDescent="0.25">
      <c r="A12" s="37" t="s">
        <v>105</v>
      </c>
      <c r="B12" s="36" t="s">
        <v>107</v>
      </c>
      <c r="C12" s="36"/>
      <c r="D12" s="36"/>
      <c r="E12" s="36"/>
      <c r="F12" s="36"/>
      <c r="G12" s="36"/>
      <c r="H12" s="36"/>
      <c r="I12" s="36"/>
      <c r="J12" s="36"/>
      <c r="K12" s="36"/>
      <c r="O12" s="8" t="s">
        <v>96</v>
      </c>
    </row>
    <row r="13" spans="1:22" x14ac:dyDescent="0.25">
      <c r="A13" s="38"/>
      <c r="B13" s="36"/>
      <c r="C13" s="36"/>
      <c r="D13" s="36"/>
      <c r="E13" s="36"/>
      <c r="F13" s="36"/>
      <c r="G13" s="36"/>
      <c r="H13" s="36"/>
      <c r="I13" s="36"/>
      <c r="J13" s="36"/>
      <c r="K13" s="36"/>
    </row>
    <row r="14" spans="1:22" x14ac:dyDescent="0.25">
      <c r="A14" s="38"/>
      <c r="B14" s="36"/>
      <c r="C14" s="36"/>
      <c r="D14" s="36"/>
      <c r="E14" s="36"/>
      <c r="F14" s="36"/>
      <c r="G14" s="36"/>
      <c r="H14" s="36"/>
      <c r="I14" s="36"/>
      <c r="J14" s="36"/>
      <c r="K14" s="36"/>
      <c r="O14" s="8" t="s">
        <v>99</v>
      </c>
    </row>
    <row r="15" spans="1:22" x14ac:dyDescent="0.25">
      <c r="A15" s="39"/>
      <c r="B15" s="36"/>
      <c r="C15" s="36"/>
      <c r="D15" s="36"/>
      <c r="E15" s="36"/>
      <c r="F15" s="36"/>
      <c r="G15" s="36"/>
      <c r="H15" s="36"/>
      <c r="I15" s="36"/>
      <c r="J15" s="36"/>
      <c r="K15" s="36"/>
    </row>
    <row r="19" spans="1:15" x14ac:dyDescent="0.25">
      <c r="A19" s="11" t="s">
        <v>94</v>
      </c>
    </row>
    <row r="20" spans="1:15" x14ac:dyDescent="0.25">
      <c r="A20" s="2" t="s">
        <v>109</v>
      </c>
    </row>
    <row r="21" spans="1:15" x14ac:dyDescent="0.25">
      <c r="A21" s="2" t="s">
        <v>95</v>
      </c>
    </row>
    <row r="22" spans="1:15" x14ac:dyDescent="0.25">
      <c r="A22" s="2" t="s">
        <v>106</v>
      </c>
    </row>
    <row r="23" spans="1:15" ht="35.25" customHeight="1" x14ac:dyDescent="0.25">
      <c r="A23" s="35" t="s">
        <v>110</v>
      </c>
      <c r="B23" s="35"/>
      <c r="C23" s="35"/>
      <c r="D23" s="35"/>
      <c r="E23" s="35"/>
      <c r="F23" s="35"/>
      <c r="G23" s="35"/>
      <c r="H23" s="35"/>
      <c r="I23" s="35"/>
      <c r="J23" s="35"/>
      <c r="K23" s="35"/>
      <c r="L23" s="35"/>
    </row>
    <row r="24" spans="1:15" x14ac:dyDescent="0.25">
      <c r="A24" s="11" t="s">
        <v>98</v>
      </c>
    </row>
    <row r="25" spans="1:15" x14ac:dyDescent="0.25">
      <c r="A25" s="2" t="s">
        <v>101</v>
      </c>
    </row>
    <row r="26" spans="1:15" x14ac:dyDescent="0.25">
      <c r="B26" s="2" t="s">
        <v>108</v>
      </c>
    </row>
    <row r="27" spans="1:15" x14ac:dyDescent="0.25">
      <c r="O27" s="8" t="s">
        <v>100</v>
      </c>
    </row>
    <row r="38" spans="15:15" x14ac:dyDescent="0.25">
      <c r="O38" s="8" t="s">
        <v>97</v>
      </c>
    </row>
  </sheetData>
  <sheetProtection algorithmName="SHA-512" hashValue="GTD82VvwKWglddcTNJ2FkvJcptHblAuN41C9j2sUaGMQMgs47il+T/ZDhYBpONM/MYqNy+De131P5yjyBlhFSg==" saltValue="M6zOr1Q/DS7WTWOVVAjJIQ==" spinCount="100000" sheet="1" objects="1" scenarios="1"/>
  <mergeCells count="4">
    <mergeCell ref="A1:V5"/>
    <mergeCell ref="A23:L23"/>
    <mergeCell ref="B12:K15"/>
    <mergeCell ref="A12:A1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565FD-969C-4716-B55F-B61691011C73}">
  <sheetPr codeName="Sheet2"/>
  <dimension ref="A1:AT181"/>
  <sheetViews>
    <sheetView workbookViewId="0">
      <selection activeCell="A41" sqref="A41:B41"/>
    </sheetView>
  </sheetViews>
  <sheetFormatPr defaultRowHeight="15" x14ac:dyDescent="0.25"/>
  <cols>
    <col min="1" max="1" width="24.5703125" customWidth="1"/>
    <col min="2" max="2" width="55" customWidth="1"/>
    <col min="3" max="3" width="9.140625" style="2"/>
    <col min="4" max="4" width="7.5703125" bestFit="1" customWidth="1"/>
    <col min="5" max="5" width="5.28515625" bestFit="1" customWidth="1"/>
    <col min="6" max="6" width="12.28515625" customWidth="1"/>
    <col min="7" max="7" width="20.7109375" customWidth="1"/>
    <col min="8" max="10" width="9.85546875" customWidth="1"/>
    <col min="11" max="11" width="12.140625" customWidth="1"/>
    <col min="12" max="13" width="8.140625" hidden="1" customWidth="1"/>
    <col min="14" max="14" width="10.42578125" bestFit="1" customWidth="1"/>
    <col min="15" max="15" width="9.140625" style="17"/>
    <col min="16" max="16" width="7.5703125" bestFit="1" customWidth="1"/>
    <col min="17" max="17" width="5.28515625" bestFit="1" customWidth="1"/>
    <col min="18" max="18" width="12.28515625" customWidth="1"/>
    <col min="19" max="19" width="20.7109375" customWidth="1"/>
    <col min="20" max="22" width="9.85546875" customWidth="1"/>
    <col min="23" max="23" width="12.140625" customWidth="1"/>
    <col min="24" max="25" width="8.140625" hidden="1" customWidth="1"/>
    <col min="26" max="26" width="9.42578125" customWidth="1"/>
    <col min="27" max="27" width="9.140625" style="17"/>
    <col min="28" max="46" width="9.140625" style="2"/>
  </cols>
  <sheetData>
    <row r="1" spans="1:27" x14ac:dyDescent="0.25">
      <c r="A1" s="69"/>
      <c r="B1" s="69"/>
      <c r="C1" s="1" t="s">
        <v>39</v>
      </c>
      <c r="D1" s="70" t="s">
        <v>0</v>
      </c>
      <c r="E1" s="70"/>
      <c r="F1" s="70"/>
      <c r="G1" s="70"/>
      <c r="H1" s="70"/>
      <c r="I1" s="70"/>
      <c r="J1" s="70"/>
      <c r="K1" s="70"/>
      <c r="L1" s="70"/>
      <c r="M1" s="70"/>
      <c r="N1" s="70"/>
      <c r="P1" s="70" t="s">
        <v>1</v>
      </c>
      <c r="Q1" s="70"/>
      <c r="R1" s="70"/>
      <c r="S1" s="70"/>
      <c r="T1" s="70"/>
      <c r="U1" s="70"/>
      <c r="V1" s="70"/>
      <c r="W1" s="70"/>
      <c r="X1" s="70"/>
      <c r="Y1" s="70"/>
      <c r="Z1" s="70"/>
    </row>
    <row r="2" spans="1:27" x14ac:dyDescent="0.25">
      <c r="A2" s="69"/>
      <c r="B2" s="69"/>
      <c r="C2" s="12"/>
      <c r="D2" s="70"/>
      <c r="E2" s="70"/>
      <c r="F2" s="70"/>
      <c r="G2" s="70"/>
      <c r="H2" s="70"/>
      <c r="I2" s="70"/>
      <c r="J2" s="70"/>
      <c r="K2" s="70"/>
      <c r="L2" s="70"/>
      <c r="M2" s="70"/>
      <c r="N2" s="70"/>
      <c r="P2" s="70"/>
      <c r="Q2" s="70"/>
      <c r="R2" s="70"/>
      <c r="S2" s="70"/>
      <c r="T2" s="70"/>
      <c r="U2" s="70"/>
      <c r="V2" s="70"/>
      <c r="W2" s="70"/>
      <c r="X2" s="70"/>
      <c r="Y2" s="70"/>
      <c r="Z2" s="70"/>
    </row>
    <row r="3" spans="1:27" ht="15.75" thickBot="1" x14ac:dyDescent="0.3">
      <c r="A3" s="69"/>
      <c r="B3" s="69"/>
      <c r="D3" s="70"/>
      <c r="E3" s="70"/>
      <c r="F3" s="70"/>
      <c r="G3" s="70"/>
      <c r="H3" s="70"/>
      <c r="I3" s="70"/>
      <c r="J3" s="70"/>
      <c r="K3" s="70"/>
      <c r="L3" s="70"/>
      <c r="M3" s="70"/>
      <c r="N3" s="70"/>
      <c r="P3" s="70"/>
      <c r="Q3" s="70"/>
      <c r="R3" s="70"/>
      <c r="S3" s="70"/>
      <c r="T3" s="70"/>
      <c r="U3" s="70"/>
      <c r="V3" s="70"/>
      <c r="W3" s="70"/>
      <c r="X3" s="70"/>
      <c r="Y3" s="70"/>
      <c r="Z3" s="70"/>
    </row>
    <row r="4" spans="1:27" ht="15.75" thickBot="1" x14ac:dyDescent="0.3">
      <c r="A4" s="69"/>
      <c r="B4" s="69"/>
      <c r="D4" s="2"/>
      <c r="E4" s="2"/>
      <c r="F4" s="13" t="s">
        <v>90</v>
      </c>
      <c r="G4" s="14" t="s">
        <v>2</v>
      </c>
      <c r="H4" s="14" t="s">
        <v>3</v>
      </c>
      <c r="I4" s="14" t="s">
        <v>4</v>
      </c>
      <c r="J4" s="14" t="s">
        <v>5</v>
      </c>
      <c r="K4" s="15" t="s">
        <v>6</v>
      </c>
      <c r="N4" s="16" t="s">
        <v>7</v>
      </c>
      <c r="P4" s="2"/>
      <c r="Q4" s="2"/>
      <c r="R4" s="13" t="s">
        <v>90</v>
      </c>
      <c r="S4" s="14" t="s">
        <v>2</v>
      </c>
      <c r="T4" s="14" t="s">
        <v>3</v>
      </c>
      <c r="U4" s="14" t="s">
        <v>4</v>
      </c>
      <c r="V4" s="14" t="s">
        <v>5</v>
      </c>
      <c r="W4" s="15" t="s">
        <v>6</v>
      </c>
      <c r="Z4" s="16" t="s">
        <v>7</v>
      </c>
    </row>
    <row r="5" spans="1:27" x14ac:dyDescent="0.25">
      <c r="A5" s="69"/>
      <c r="B5" s="69"/>
      <c r="D5" s="45" t="s">
        <v>8</v>
      </c>
      <c r="E5" s="45" t="s">
        <v>9</v>
      </c>
      <c r="F5" s="3"/>
      <c r="G5" s="3"/>
      <c r="H5" s="32"/>
      <c r="I5" s="32"/>
      <c r="J5" s="32"/>
      <c r="K5" s="3"/>
      <c r="L5" s="10">
        <f>IF((I5-H5)&lt;0,I5-H5+1,I5-H5)</f>
        <v>0</v>
      </c>
      <c r="M5" s="10">
        <f>L5-J5</f>
        <v>0</v>
      </c>
      <c r="N5" s="33">
        <f>IF(K5="Yes",L5,M5)</f>
        <v>0</v>
      </c>
      <c r="O5" s="20">
        <f>INT(N5)*24+HOUR(N5)+ROUND(MINUTE(N5)/60,2)</f>
        <v>0</v>
      </c>
      <c r="P5" s="45" t="s">
        <v>8</v>
      </c>
      <c r="Q5" s="43" t="s">
        <v>9</v>
      </c>
      <c r="R5" s="3"/>
      <c r="S5" s="3"/>
      <c r="T5" s="32"/>
      <c r="U5" s="32"/>
      <c r="V5" s="4"/>
      <c r="W5" s="3"/>
      <c r="X5" s="5">
        <f>IF((U5-T5)&lt;0,U5-T5+1,U5-T5)</f>
        <v>0</v>
      </c>
      <c r="Y5" s="5">
        <f>X5-V5</f>
        <v>0</v>
      </c>
      <c r="Z5" s="19">
        <f>IF(W5="Yes",X5,Y5)</f>
        <v>0</v>
      </c>
      <c r="AA5" s="20">
        <f>INT(Z5)*24+HOUR(Z5)+ROUND(MINUTE(Z5)/60,2)</f>
        <v>0</v>
      </c>
    </row>
    <row r="6" spans="1:27" ht="15.75" customHeight="1" thickBot="1" x14ac:dyDescent="0.3">
      <c r="A6" s="71" t="s">
        <v>10</v>
      </c>
      <c r="B6" s="71"/>
      <c r="C6" s="72"/>
      <c r="D6" s="47"/>
      <c r="E6" s="46"/>
      <c r="F6" s="3"/>
      <c r="G6" s="3"/>
      <c r="H6" s="32"/>
      <c r="I6" s="32"/>
      <c r="J6" s="32"/>
      <c r="K6" s="3"/>
      <c r="L6" s="10">
        <f t="shared" ref="L6:L60" si="0">IF((I6-H6)&lt;0,I6-H6+1,I6-H6)</f>
        <v>0</v>
      </c>
      <c r="M6" s="10">
        <f t="shared" ref="M6:M60" si="1">L6-J6</f>
        <v>0</v>
      </c>
      <c r="N6" s="33">
        <f t="shared" ref="N6:N60" si="2">IF(K6="Yes",L6,M6)</f>
        <v>0</v>
      </c>
      <c r="O6" s="20">
        <f>INT(N6)*24+HOUR(N6)+ROUND(MINUTE(N6)/60,2)</f>
        <v>0</v>
      </c>
      <c r="P6" s="47"/>
      <c r="Q6" s="44"/>
      <c r="R6" s="3"/>
      <c r="S6" s="3"/>
      <c r="T6" s="32"/>
      <c r="U6" s="32"/>
      <c r="V6" s="4"/>
      <c r="W6" s="3"/>
      <c r="X6" s="5">
        <f t="shared" ref="X6:X60" si="3">IF((U6-T6)&lt;0,U6-T6+1,U6-T6)</f>
        <v>0</v>
      </c>
      <c r="Y6" s="5">
        <f t="shared" ref="Y6:Y60" si="4">X6-V6</f>
        <v>0</v>
      </c>
      <c r="Z6" s="19">
        <f t="shared" ref="Z6:Z60" si="5">IF(W6="Yes",X6,Y6)</f>
        <v>0</v>
      </c>
      <c r="AA6" s="20">
        <f t="shared" ref="AA6:AA60" si="6">INT(Z6)*24+HOUR(Z6)+ROUND(MINUTE(Z6)/60,2)</f>
        <v>0</v>
      </c>
    </row>
    <row r="7" spans="1:27" ht="15.75" customHeight="1" x14ac:dyDescent="0.25">
      <c r="A7" s="71"/>
      <c r="B7" s="71"/>
      <c r="C7" s="72"/>
      <c r="D7" s="48"/>
      <c r="E7" s="64" t="s">
        <v>11</v>
      </c>
      <c r="F7" s="3"/>
      <c r="G7" s="3"/>
      <c r="H7" s="32"/>
      <c r="I7" s="32"/>
      <c r="J7" s="32"/>
      <c r="K7" s="3"/>
      <c r="L7" s="10">
        <f t="shared" si="0"/>
        <v>0</v>
      </c>
      <c r="M7" s="10">
        <f t="shared" si="1"/>
        <v>0</v>
      </c>
      <c r="N7" s="33">
        <f t="shared" si="2"/>
        <v>0</v>
      </c>
      <c r="O7" s="20">
        <f t="shared" ref="O7:O60" si="7">INT(N7)*24+HOUR(N7)+ROUND(MINUTE(N7)/60,2)</f>
        <v>0</v>
      </c>
      <c r="P7" s="48"/>
      <c r="Q7" s="65" t="s">
        <v>11</v>
      </c>
      <c r="R7" s="3"/>
      <c r="S7" s="3"/>
      <c r="T7" s="32"/>
      <c r="U7" s="32"/>
      <c r="V7" s="4"/>
      <c r="W7" s="3"/>
      <c r="X7" s="5">
        <f t="shared" si="3"/>
        <v>0</v>
      </c>
      <c r="Y7" s="5">
        <f t="shared" si="4"/>
        <v>0</v>
      </c>
      <c r="Z7" s="19">
        <f t="shared" si="5"/>
        <v>0</v>
      </c>
      <c r="AA7" s="20">
        <f t="shared" si="6"/>
        <v>0</v>
      </c>
    </row>
    <row r="8" spans="1:27" ht="15.75" thickBot="1" x14ac:dyDescent="0.3">
      <c r="A8" s="50" t="s">
        <v>12</v>
      </c>
      <c r="B8" s="66" t="s">
        <v>87</v>
      </c>
      <c r="D8" s="48"/>
      <c r="E8" s="46"/>
      <c r="F8" s="3"/>
      <c r="G8" s="3"/>
      <c r="H8" s="32"/>
      <c r="I8" s="32"/>
      <c r="J8" s="32"/>
      <c r="K8" s="3"/>
      <c r="L8" s="10">
        <f t="shared" si="0"/>
        <v>0</v>
      </c>
      <c r="M8" s="10">
        <f t="shared" si="1"/>
        <v>0</v>
      </c>
      <c r="N8" s="33">
        <f t="shared" si="2"/>
        <v>0</v>
      </c>
      <c r="O8" s="20">
        <f t="shared" si="7"/>
        <v>0</v>
      </c>
      <c r="P8" s="48"/>
      <c r="Q8" s="44"/>
      <c r="R8" s="3"/>
      <c r="S8" s="3"/>
      <c r="T8" s="32"/>
      <c r="U8" s="32"/>
      <c r="V8" s="4"/>
      <c r="W8" s="3"/>
      <c r="X8" s="5">
        <f t="shared" si="3"/>
        <v>0</v>
      </c>
      <c r="Y8" s="5">
        <f t="shared" si="4"/>
        <v>0</v>
      </c>
      <c r="Z8" s="19">
        <f t="shared" si="5"/>
        <v>0</v>
      </c>
      <c r="AA8" s="20">
        <f t="shared" si="6"/>
        <v>0</v>
      </c>
    </row>
    <row r="9" spans="1:27" ht="15.75" thickBot="1" x14ac:dyDescent="0.3">
      <c r="A9" s="51"/>
      <c r="B9" s="73"/>
      <c r="D9" s="48"/>
      <c r="E9" s="45" t="s">
        <v>13</v>
      </c>
      <c r="F9" s="3"/>
      <c r="G9" s="3"/>
      <c r="H9" s="32"/>
      <c r="I9" s="32"/>
      <c r="J9" s="32"/>
      <c r="K9" s="3"/>
      <c r="L9" s="10">
        <f t="shared" si="0"/>
        <v>0</v>
      </c>
      <c r="M9" s="10">
        <f t="shared" si="1"/>
        <v>0</v>
      </c>
      <c r="N9" s="33">
        <f t="shared" si="2"/>
        <v>0</v>
      </c>
      <c r="O9" s="20">
        <f t="shared" si="7"/>
        <v>0</v>
      </c>
      <c r="P9" s="48"/>
      <c r="Q9" s="43" t="s">
        <v>13</v>
      </c>
      <c r="R9" s="3"/>
      <c r="S9" s="3"/>
      <c r="T9" s="32"/>
      <c r="U9" s="32"/>
      <c r="V9" s="4"/>
      <c r="W9" s="3"/>
      <c r="X9" s="5">
        <f t="shared" si="3"/>
        <v>0</v>
      </c>
      <c r="Y9" s="5">
        <f t="shared" si="4"/>
        <v>0</v>
      </c>
      <c r="Z9" s="19">
        <f t="shared" si="5"/>
        <v>0</v>
      </c>
      <c r="AA9" s="20">
        <f t="shared" si="6"/>
        <v>0</v>
      </c>
    </row>
    <row r="10" spans="1:27" ht="15.75" thickBot="1" x14ac:dyDescent="0.3">
      <c r="A10" s="74" t="s">
        <v>86</v>
      </c>
      <c r="B10" s="75"/>
      <c r="D10" s="48"/>
      <c r="E10" s="46"/>
      <c r="F10" s="3"/>
      <c r="G10" s="3"/>
      <c r="H10" s="32"/>
      <c r="I10" s="32"/>
      <c r="J10" s="32"/>
      <c r="K10" s="3"/>
      <c r="L10" s="10">
        <f t="shared" si="0"/>
        <v>0</v>
      </c>
      <c r="M10" s="10">
        <f t="shared" si="1"/>
        <v>0</v>
      </c>
      <c r="N10" s="33">
        <f t="shared" si="2"/>
        <v>0</v>
      </c>
      <c r="O10" s="20">
        <f t="shared" si="7"/>
        <v>0</v>
      </c>
      <c r="P10" s="48"/>
      <c r="Q10" s="44"/>
      <c r="R10" s="3"/>
      <c r="S10" s="3"/>
      <c r="T10" s="32"/>
      <c r="U10" s="32"/>
      <c r="V10" s="4"/>
      <c r="W10" s="3"/>
      <c r="X10" s="5">
        <f t="shared" si="3"/>
        <v>0</v>
      </c>
      <c r="Y10" s="5">
        <f t="shared" si="4"/>
        <v>0</v>
      </c>
      <c r="Z10" s="19">
        <f t="shared" si="5"/>
        <v>0</v>
      </c>
      <c r="AA10" s="20">
        <f t="shared" si="6"/>
        <v>0</v>
      </c>
    </row>
    <row r="11" spans="1:27" ht="15.75" thickBot="1" x14ac:dyDescent="0.3">
      <c r="A11" s="62"/>
      <c r="B11" s="63"/>
      <c r="D11" s="48"/>
      <c r="E11" s="45" t="s">
        <v>14</v>
      </c>
      <c r="F11" s="3"/>
      <c r="G11" s="3"/>
      <c r="H11" s="32"/>
      <c r="I11" s="32"/>
      <c r="J11" s="32"/>
      <c r="K11" s="3"/>
      <c r="L11" s="10">
        <f t="shared" si="0"/>
        <v>0</v>
      </c>
      <c r="M11" s="10">
        <f t="shared" si="1"/>
        <v>0</v>
      </c>
      <c r="N11" s="33">
        <f t="shared" si="2"/>
        <v>0</v>
      </c>
      <c r="O11" s="20">
        <f t="shared" si="7"/>
        <v>0</v>
      </c>
      <c r="P11" s="48"/>
      <c r="Q11" s="43" t="s">
        <v>14</v>
      </c>
      <c r="R11" s="3"/>
      <c r="S11" s="3"/>
      <c r="T11" s="32"/>
      <c r="U11" s="32"/>
      <c r="V11" s="4"/>
      <c r="W11" s="3"/>
      <c r="X11" s="5">
        <f t="shared" si="3"/>
        <v>0</v>
      </c>
      <c r="Y11" s="5">
        <f t="shared" si="4"/>
        <v>0</v>
      </c>
      <c r="Z11" s="19">
        <f t="shared" si="5"/>
        <v>0</v>
      </c>
      <c r="AA11" s="20">
        <f t="shared" si="6"/>
        <v>0</v>
      </c>
    </row>
    <row r="12" spans="1:27" ht="15.75" thickBot="1" x14ac:dyDescent="0.3">
      <c r="A12" s="54" t="s">
        <v>46</v>
      </c>
      <c r="B12" s="55"/>
      <c r="D12" s="48"/>
      <c r="E12" s="46"/>
      <c r="F12" s="3"/>
      <c r="G12" s="3"/>
      <c r="H12" s="32"/>
      <c r="I12" s="32"/>
      <c r="J12" s="32"/>
      <c r="K12" s="3"/>
      <c r="L12" s="10">
        <f t="shared" si="0"/>
        <v>0</v>
      </c>
      <c r="M12" s="10">
        <f t="shared" si="1"/>
        <v>0</v>
      </c>
      <c r="N12" s="33">
        <f t="shared" si="2"/>
        <v>0</v>
      </c>
      <c r="O12" s="20">
        <f t="shared" si="7"/>
        <v>0</v>
      </c>
      <c r="P12" s="48"/>
      <c r="Q12" s="44"/>
      <c r="R12" s="3"/>
      <c r="S12" s="3"/>
      <c r="T12" s="32"/>
      <c r="U12" s="32"/>
      <c r="V12" s="4"/>
      <c r="W12" s="3"/>
      <c r="X12" s="5">
        <f t="shared" si="3"/>
        <v>0</v>
      </c>
      <c r="Y12" s="5">
        <f t="shared" si="4"/>
        <v>0</v>
      </c>
      <c r="Z12" s="19">
        <f t="shared" si="5"/>
        <v>0</v>
      </c>
      <c r="AA12" s="20">
        <f t="shared" si="6"/>
        <v>0</v>
      </c>
    </row>
    <row r="13" spans="1:27" ht="15.75" thickBot="1" x14ac:dyDescent="0.3">
      <c r="A13" s="62"/>
      <c r="B13" s="63"/>
      <c r="D13" s="48"/>
      <c r="E13" s="45" t="s">
        <v>15</v>
      </c>
      <c r="F13" s="3"/>
      <c r="G13" s="3"/>
      <c r="H13" s="32"/>
      <c r="I13" s="32"/>
      <c r="J13" s="32"/>
      <c r="K13" s="3"/>
      <c r="L13" s="10">
        <f t="shared" si="0"/>
        <v>0</v>
      </c>
      <c r="M13" s="10">
        <f t="shared" si="1"/>
        <v>0</v>
      </c>
      <c r="N13" s="33">
        <f t="shared" si="2"/>
        <v>0</v>
      </c>
      <c r="O13" s="20">
        <f t="shared" si="7"/>
        <v>0</v>
      </c>
      <c r="P13" s="48"/>
      <c r="Q13" s="43" t="s">
        <v>15</v>
      </c>
      <c r="R13" s="3"/>
      <c r="S13" s="3"/>
      <c r="T13" s="32"/>
      <c r="U13" s="32"/>
      <c r="V13" s="4"/>
      <c r="W13" s="3"/>
      <c r="X13" s="5">
        <f t="shared" si="3"/>
        <v>0</v>
      </c>
      <c r="Y13" s="5">
        <f t="shared" si="4"/>
        <v>0</v>
      </c>
      <c r="Z13" s="19">
        <f t="shared" si="5"/>
        <v>0</v>
      </c>
      <c r="AA13" s="20">
        <f t="shared" si="6"/>
        <v>0</v>
      </c>
    </row>
    <row r="14" spans="1:27" ht="15.75" thickBot="1" x14ac:dyDescent="0.3">
      <c r="A14" s="54" t="s">
        <v>45</v>
      </c>
      <c r="B14" s="55"/>
      <c r="D14" s="48"/>
      <c r="E14" s="46"/>
      <c r="F14" s="3"/>
      <c r="G14" s="3"/>
      <c r="H14" s="32"/>
      <c r="I14" s="32"/>
      <c r="J14" s="32"/>
      <c r="K14" s="3"/>
      <c r="L14" s="10">
        <f t="shared" si="0"/>
        <v>0</v>
      </c>
      <c r="M14" s="10">
        <f t="shared" si="1"/>
        <v>0</v>
      </c>
      <c r="N14" s="33">
        <f t="shared" si="2"/>
        <v>0</v>
      </c>
      <c r="O14" s="20">
        <f t="shared" si="7"/>
        <v>0</v>
      </c>
      <c r="P14" s="48"/>
      <c r="Q14" s="44"/>
      <c r="R14" s="3"/>
      <c r="S14" s="3"/>
      <c r="T14" s="32"/>
      <c r="U14" s="32"/>
      <c r="V14" s="4"/>
      <c r="W14" s="3"/>
      <c r="X14" s="5">
        <f t="shared" si="3"/>
        <v>0</v>
      </c>
      <c r="Y14" s="5">
        <f t="shared" si="4"/>
        <v>0</v>
      </c>
      <c r="Z14" s="19">
        <f t="shared" si="5"/>
        <v>0</v>
      </c>
      <c r="AA14" s="20">
        <f t="shared" si="6"/>
        <v>0</v>
      </c>
    </row>
    <row r="15" spans="1:27" ht="15.75" thickBot="1" x14ac:dyDescent="0.3">
      <c r="A15" s="68"/>
      <c r="B15" s="63"/>
      <c r="D15" s="48"/>
      <c r="E15" s="45" t="s">
        <v>16</v>
      </c>
      <c r="F15" s="3"/>
      <c r="G15" s="3"/>
      <c r="H15" s="32"/>
      <c r="I15" s="32"/>
      <c r="J15" s="32"/>
      <c r="K15" s="3"/>
      <c r="L15" s="10">
        <f t="shared" si="0"/>
        <v>0</v>
      </c>
      <c r="M15" s="10">
        <f t="shared" si="1"/>
        <v>0</v>
      </c>
      <c r="N15" s="33">
        <f t="shared" si="2"/>
        <v>0</v>
      </c>
      <c r="O15" s="20">
        <f t="shared" si="7"/>
        <v>0</v>
      </c>
      <c r="P15" s="48"/>
      <c r="Q15" s="43" t="s">
        <v>16</v>
      </c>
      <c r="R15" s="3"/>
      <c r="S15" s="3"/>
      <c r="T15" s="32"/>
      <c r="U15" s="32"/>
      <c r="V15" s="4"/>
      <c r="W15" s="3"/>
      <c r="X15" s="5">
        <f t="shared" si="3"/>
        <v>0</v>
      </c>
      <c r="Y15" s="5">
        <f t="shared" si="4"/>
        <v>0</v>
      </c>
      <c r="Z15" s="19">
        <f t="shared" si="5"/>
        <v>0</v>
      </c>
      <c r="AA15" s="20">
        <f t="shared" si="6"/>
        <v>0</v>
      </c>
    </row>
    <row r="16" spans="1:27" ht="15.75" thickBot="1" x14ac:dyDescent="0.3">
      <c r="A16" s="54" t="s">
        <v>47</v>
      </c>
      <c r="B16" s="55"/>
      <c r="D16" s="48"/>
      <c r="E16" s="46"/>
      <c r="F16" s="3"/>
      <c r="G16" s="3"/>
      <c r="H16" s="32"/>
      <c r="I16" s="32"/>
      <c r="J16" s="32"/>
      <c r="K16" s="3"/>
      <c r="L16" s="10">
        <f t="shared" si="0"/>
        <v>0</v>
      </c>
      <c r="M16" s="10">
        <f t="shared" si="1"/>
        <v>0</v>
      </c>
      <c r="N16" s="33">
        <f t="shared" si="2"/>
        <v>0</v>
      </c>
      <c r="O16" s="20">
        <f t="shared" si="7"/>
        <v>0</v>
      </c>
      <c r="P16" s="48"/>
      <c r="Q16" s="44"/>
      <c r="R16" s="3"/>
      <c r="S16" s="3"/>
      <c r="T16" s="32"/>
      <c r="U16" s="32"/>
      <c r="V16" s="4"/>
      <c r="W16" s="3"/>
      <c r="X16" s="5">
        <f t="shared" si="3"/>
        <v>0</v>
      </c>
      <c r="Y16" s="5">
        <f t="shared" si="4"/>
        <v>0</v>
      </c>
      <c r="Z16" s="19">
        <f t="shared" si="5"/>
        <v>0</v>
      </c>
      <c r="AA16" s="20">
        <f t="shared" si="6"/>
        <v>0</v>
      </c>
    </row>
    <row r="17" spans="1:27" ht="15.75" thickBot="1" x14ac:dyDescent="0.3">
      <c r="A17" s="62"/>
      <c r="B17" s="63"/>
      <c r="D17" s="48"/>
      <c r="E17" s="45" t="s">
        <v>17</v>
      </c>
      <c r="F17" s="3"/>
      <c r="G17" s="3"/>
      <c r="H17" s="32"/>
      <c r="I17" s="32"/>
      <c r="J17" s="32"/>
      <c r="K17" s="3"/>
      <c r="L17" s="10">
        <f t="shared" si="0"/>
        <v>0</v>
      </c>
      <c r="M17" s="10">
        <f t="shared" si="1"/>
        <v>0</v>
      </c>
      <c r="N17" s="33">
        <f t="shared" si="2"/>
        <v>0</v>
      </c>
      <c r="O17" s="20">
        <f t="shared" si="7"/>
        <v>0</v>
      </c>
      <c r="P17" s="48"/>
      <c r="Q17" s="43" t="s">
        <v>17</v>
      </c>
      <c r="R17" s="3"/>
      <c r="S17" s="3"/>
      <c r="T17" s="32"/>
      <c r="U17" s="32"/>
      <c r="V17" s="4"/>
      <c r="W17" s="3"/>
      <c r="X17" s="5">
        <f t="shared" si="3"/>
        <v>0</v>
      </c>
      <c r="Y17" s="5">
        <f t="shared" si="4"/>
        <v>0</v>
      </c>
      <c r="Z17" s="19">
        <f t="shared" si="5"/>
        <v>0</v>
      </c>
      <c r="AA17" s="20">
        <f t="shared" si="6"/>
        <v>0</v>
      </c>
    </row>
    <row r="18" spans="1:27" ht="15.75" thickBot="1" x14ac:dyDescent="0.3">
      <c r="A18" s="54" t="s">
        <v>48</v>
      </c>
      <c r="B18" s="55"/>
      <c r="D18" s="49"/>
      <c r="E18" s="46"/>
      <c r="F18" s="3"/>
      <c r="G18" s="3"/>
      <c r="H18" s="32"/>
      <c r="I18" s="32"/>
      <c r="J18" s="32"/>
      <c r="K18" s="3"/>
      <c r="L18" s="10">
        <f t="shared" si="0"/>
        <v>0</v>
      </c>
      <c r="M18" s="10">
        <f t="shared" si="1"/>
        <v>0</v>
      </c>
      <c r="N18" s="33">
        <f t="shared" si="2"/>
        <v>0</v>
      </c>
      <c r="O18" s="20">
        <f t="shared" si="7"/>
        <v>0</v>
      </c>
      <c r="P18" s="49"/>
      <c r="Q18" s="44"/>
      <c r="R18" s="3"/>
      <c r="S18" s="3"/>
      <c r="T18" s="32"/>
      <c r="U18" s="32"/>
      <c r="V18" s="4"/>
      <c r="W18" s="3"/>
      <c r="X18" s="5">
        <f t="shared" si="3"/>
        <v>0</v>
      </c>
      <c r="Y18" s="5">
        <f t="shared" si="4"/>
        <v>0</v>
      </c>
      <c r="Z18" s="19">
        <f t="shared" si="5"/>
        <v>0</v>
      </c>
      <c r="AA18" s="20">
        <f t="shared" si="6"/>
        <v>0</v>
      </c>
    </row>
    <row r="19" spans="1:27" ht="15.75" thickBot="1" x14ac:dyDescent="0.3">
      <c r="A19" s="62"/>
      <c r="B19" s="63"/>
      <c r="D19" s="45" t="s">
        <v>18</v>
      </c>
      <c r="E19" s="45" t="s">
        <v>9</v>
      </c>
      <c r="F19" s="3"/>
      <c r="G19" s="3"/>
      <c r="H19" s="32"/>
      <c r="I19" s="32"/>
      <c r="J19" s="32"/>
      <c r="K19" s="3"/>
      <c r="L19" s="10">
        <f t="shared" si="0"/>
        <v>0</v>
      </c>
      <c r="M19" s="10">
        <f t="shared" si="1"/>
        <v>0</v>
      </c>
      <c r="N19" s="33">
        <f t="shared" si="2"/>
        <v>0</v>
      </c>
      <c r="O19" s="20">
        <f t="shared" si="7"/>
        <v>0</v>
      </c>
      <c r="P19" s="45" t="s">
        <v>18</v>
      </c>
      <c r="Q19" s="43" t="s">
        <v>9</v>
      </c>
      <c r="R19" s="3"/>
      <c r="S19" s="3"/>
      <c r="T19" s="32"/>
      <c r="U19" s="32"/>
      <c r="V19" s="4"/>
      <c r="W19" s="3"/>
      <c r="X19" s="5">
        <f t="shared" si="3"/>
        <v>0</v>
      </c>
      <c r="Y19" s="5">
        <f t="shared" si="4"/>
        <v>0</v>
      </c>
      <c r="Z19" s="19">
        <f t="shared" si="5"/>
        <v>0</v>
      </c>
      <c r="AA19" s="20">
        <f t="shared" si="6"/>
        <v>0</v>
      </c>
    </row>
    <row r="20" spans="1:27" ht="15.75" thickBot="1" x14ac:dyDescent="0.3">
      <c r="A20" s="54" t="s">
        <v>19</v>
      </c>
      <c r="B20" s="55"/>
      <c r="D20" s="47"/>
      <c r="E20" s="46"/>
      <c r="F20" s="3"/>
      <c r="G20" s="3"/>
      <c r="H20" s="32"/>
      <c r="I20" s="32"/>
      <c r="J20" s="32"/>
      <c r="K20" s="3"/>
      <c r="L20" s="10">
        <f t="shared" si="0"/>
        <v>0</v>
      </c>
      <c r="M20" s="10">
        <f t="shared" si="1"/>
        <v>0</v>
      </c>
      <c r="N20" s="33">
        <f t="shared" si="2"/>
        <v>0</v>
      </c>
      <c r="O20" s="20">
        <f t="shared" si="7"/>
        <v>0</v>
      </c>
      <c r="P20" s="47"/>
      <c r="Q20" s="44"/>
      <c r="R20" s="3"/>
      <c r="S20" s="3"/>
      <c r="T20" s="32"/>
      <c r="U20" s="32"/>
      <c r="V20" s="4"/>
      <c r="W20" s="3"/>
      <c r="X20" s="5">
        <f t="shared" si="3"/>
        <v>0</v>
      </c>
      <c r="Y20" s="5">
        <f t="shared" si="4"/>
        <v>0</v>
      </c>
      <c r="Z20" s="19">
        <f t="shared" si="5"/>
        <v>0</v>
      </c>
      <c r="AA20" s="20">
        <f t="shared" si="6"/>
        <v>0</v>
      </c>
    </row>
    <row r="21" spans="1:27" ht="15.75" thickBot="1" x14ac:dyDescent="0.3">
      <c r="A21" s="62"/>
      <c r="B21" s="63"/>
      <c r="D21" s="48"/>
      <c r="E21" s="64" t="s">
        <v>11</v>
      </c>
      <c r="F21" s="3"/>
      <c r="G21" s="3"/>
      <c r="H21" s="32"/>
      <c r="I21" s="32"/>
      <c r="J21" s="32"/>
      <c r="K21" s="3"/>
      <c r="L21" s="10">
        <f t="shared" si="0"/>
        <v>0</v>
      </c>
      <c r="M21" s="10">
        <f t="shared" si="1"/>
        <v>0</v>
      </c>
      <c r="N21" s="33">
        <f t="shared" si="2"/>
        <v>0</v>
      </c>
      <c r="O21" s="20">
        <f t="shared" si="7"/>
        <v>0</v>
      </c>
      <c r="P21" s="48"/>
      <c r="Q21" s="65" t="s">
        <v>11</v>
      </c>
      <c r="R21" s="3"/>
      <c r="S21" s="3"/>
      <c r="T21" s="32"/>
      <c r="U21" s="32"/>
      <c r="V21" s="4"/>
      <c r="W21" s="3"/>
      <c r="X21" s="5">
        <f t="shared" si="3"/>
        <v>0</v>
      </c>
      <c r="Y21" s="5">
        <f t="shared" si="4"/>
        <v>0</v>
      </c>
      <c r="Z21" s="19">
        <f t="shared" si="5"/>
        <v>0</v>
      </c>
      <c r="AA21" s="20">
        <f t="shared" si="6"/>
        <v>0</v>
      </c>
    </row>
    <row r="22" spans="1:27" ht="15.75" thickBot="1" x14ac:dyDescent="0.3">
      <c r="A22" s="2"/>
      <c r="B22" s="2"/>
      <c r="D22" s="48"/>
      <c r="E22" s="46"/>
      <c r="F22" s="3"/>
      <c r="G22" s="3"/>
      <c r="H22" s="32"/>
      <c r="I22" s="32"/>
      <c r="J22" s="32"/>
      <c r="K22" s="3"/>
      <c r="L22" s="10">
        <f t="shared" si="0"/>
        <v>0</v>
      </c>
      <c r="M22" s="10">
        <f t="shared" si="1"/>
        <v>0</v>
      </c>
      <c r="N22" s="33">
        <f t="shared" si="2"/>
        <v>0</v>
      </c>
      <c r="O22" s="20">
        <f t="shared" si="7"/>
        <v>0</v>
      </c>
      <c r="P22" s="48"/>
      <c r="Q22" s="44"/>
      <c r="R22" s="3"/>
      <c r="S22" s="3"/>
      <c r="T22" s="32"/>
      <c r="U22" s="32"/>
      <c r="V22" s="4"/>
      <c r="W22" s="3"/>
      <c r="X22" s="5">
        <f t="shared" si="3"/>
        <v>0</v>
      </c>
      <c r="Y22" s="5">
        <f t="shared" si="4"/>
        <v>0</v>
      </c>
      <c r="Z22" s="19">
        <f t="shared" si="5"/>
        <v>0</v>
      </c>
      <c r="AA22" s="20">
        <f t="shared" si="6"/>
        <v>0</v>
      </c>
    </row>
    <row r="23" spans="1:27" x14ac:dyDescent="0.25">
      <c r="A23" s="2"/>
      <c r="B23" s="2"/>
      <c r="D23" s="48"/>
      <c r="E23" s="45" t="s">
        <v>13</v>
      </c>
      <c r="F23" s="3"/>
      <c r="G23" s="3"/>
      <c r="H23" s="32"/>
      <c r="I23" s="32"/>
      <c r="J23" s="32"/>
      <c r="K23" s="3"/>
      <c r="L23" s="10">
        <f t="shared" si="0"/>
        <v>0</v>
      </c>
      <c r="M23" s="10">
        <f t="shared" si="1"/>
        <v>0</v>
      </c>
      <c r="N23" s="33">
        <f t="shared" si="2"/>
        <v>0</v>
      </c>
      <c r="O23" s="20">
        <f t="shared" si="7"/>
        <v>0</v>
      </c>
      <c r="P23" s="48"/>
      <c r="Q23" s="43" t="s">
        <v>13</v>
      </c>
      <c r="R23" s="3"/>
      <c r="S23" s="3"/>
      <c r="T23" s="32"/>
      <c r="U23" s="32"/>
      <c r="V23" s="4"/>
      <c r="W23" s="3"/>
      <c r="X23" s="5">
        <f t="shared" si="3"/>
        <v>0</v>
      </c>
      <c r="Y23" s="5">
        <f t="shared" si="4"/>
        <v>0</v>
      </c>
      <c r="Z23" s="19">
        <f t="shared" si="5"/>
        <v>0</v>
      </c>
      <c r="AA23" s="20">
        <f t="shared" si="6"/>
        <v>0</v>
      </c>
    </row>
    <row r="24" spans="1:27" ht="15.75" customHeight="1" thickBot="1" x14ac:dyDescent="0.3">
      <c r="A24" s="50" t="s">
        <v>20</v>
      </c>
      <c r="B24" s="66" t="s">
        <v>21</v>
      </c>
      <c r="C24" s="67"/>
      <c r="D24" s="48"/>
      <c r="E24" s="46"/>
      <c r="F24" s="3"/>
      <c r="G24" s="3"/>
      <c r="H24" s="32"/>
      <c r="I24" s="32"/>
      <c r="J24" s="32"/>
      <c r="K24" s="3"/>
      <c r="L24" s="10">
        <f t="shared" si="0"/>
        <v>0</v>
      </c>
      <c r="M24" s="10">
        <f t="shared" si="1"/>
        <v>0</v>
      </c>
      <c r="N24" s="33">
        <f t="shared" si="2"/>
        <v>0</v>
      </c>
      <c r="O24" s="20">
        <f t="shared" si="7"/>
        <v>0</v>
      </c>
      <c r="P24" s="48"/>
      <c r="Q24" s="44"/>
      <c r="R24" s="3"/>
      <c r="S24" s="3"/>
      <c r="T24" s="32"/>
      <c r="U24" s="32"/>
      <c r="V24" s="4"/>
      <c r="W24" s="3"/>
      <c r="X24" s="5">
        <f t="shared" si="3"/>
        <v>0</v>
      </c>
      <c r="Y24" s="5">
        <f t="shared" si="4"/>
        <v>0</v>
      </c>
      <c r="Z24" s="19">
        <f t="shared" si="5"/>
        <v>0</v>
      </c>
      <c r="AA24" s="20">
        <f t="shared" si="6"/>
        <v>0</v>
      </c>
    </row>
    <row r="25" spans="1:27" ht="15.75" customHeight="1" x14ac:dyDescent="0.25">
      <c r="A25" s="50"/>
      <c r="B25" s="66"/>
      <c r="C25" s="67"/>
      <c r="D25" s="48"/>
      <c r="E25" s="45" t="s">
        <v>14</v>
      </c>
      <c r="F25" s="3"/>
      <c r="G25" s="3"/>
      <c r="H25" s="32"/>
      <c r="I25" s="32"/>
      <c r="J25" s="32"/>
      <c r="K25" s="3"/>
      <c r="L25" s="10">
        <f t="shared" si="0"/>
        <v>0</v>
      </c>
      <c r="M25" s="10">
        <f t="shared" si="1"/>
        <v>0</v>
      </c>
      <c r="N25" s="33">
        <f t="shared" si="2"/>
        <v>0</v>
      </c>
      <c r="O25" s="20">
        <f t="shared" si="7"/>
        <v>0</v>
      </c>
      <c r="P25" s="48"/>
      <c r="Q25" s="43" t="s">
        <v>14</v>
      </c>
      <c r="R25" s="3"/>
      <c r="S25" s="3"/>
      <c r="T25" s="32"/>
      <c r="U25" s="32"/>
      <c r="V25" s="4"/>
      <c r="W25" s="3"/>
      <c r="X25" s="5">
        <f t="shared" si="3"/>
        <v>0</v>
      </c>
      <c r="Y25" s="5">
        <f t="shared" si="4"/>
        <v>0</v>
      </c>
      <c r="Z25" s="19">
        <f t="shared" si="5"/>
        <v>0</v>
      </c>
      <c r="AA25" s="20">
        <f t="shared" si="6"/>
        <v>0</v>
      </c>
    </row>
    <row r="26" spans="1:27" ht="15.75" thickBot="1" x14ac:dyDescent="0.3">
      <c r="A26" s="8"/>
      <c r="B26" s="8"/>
      <c r="D26" s="48"/>
      <c r="E26" s="46"/>
      <c r="F26" s="3"/>
      <c r="G26" s="3"/>
      <c r="H26" s="32"/>
      <c r="I26" s="32"/>
      <c r="J26" s="32"/>
      <c r="K26" s="3"/>
      <c r="L26" s="10">
        <f t="shared" si="0"/>
        <v>0</v>
      </c>
      <c r="M26" s="10">
        <f t="shared" si="1"/>
        <v>0</v>
      </c>
      <c r="N26" s="33">
        <f t="shared" si="2"/>
        <v>0</v>
      </c>
      <c r="O26" s="20">
        <f t="shared" si="7"/>
        <v>0</v>
      </c>
      <c r="P26" s="48"/>
      <c r="Q26" s="44"/>
      <c r="R26" s="3"/>
      <c r="S26" s="3"/>
      <c r="T26" s="32"/>
      <c r="U26" s="32"/>
      <c r="V26" s="4"/>
      <c r="W26" s="3"/>
      <c r="X26" s="5">
        <f t="shared" si="3"/>
        <v>0</v>
      </c>
      <c r="Y26" s="5">
        <f t="shared" si="4"/>
        <v>0</v>
      </c>
      <c r="Z26" s="19">
        <f t="shared" si="5"/>
        <v>0</v>
      </c>
      <c r="AA26" s="20">
        <f t="shared" si="6"/>
        <v>0</v>
      </c>
    </row>
    <row r="27" spans="1:27" x14ac:dyDescent="0.25">
      <c r="A27" s="54" t="s">
        <v>52</v>
      </c>
      <c r="B27" s="55"/>
      <c r="D27" s="48"/>
      <c r="E27" s="45" t="s">
        <v>15</v>
      </c>
      <c r="F27" s="3"/>
      <c r="G27" s="3"/>
      <c r="H27" s="32"/>
      <c r="I27" s="32"/>
      <c r="J27" s="32"/>
      <c r="K27" s="3"/>
      <c r="L27" s="10">
        <f t="shared" si="0"/>
        <v>0</v>
      </c>
      <c r="M27" s="10">
        <f t="shared" si="1"/>
        <v>0</v>
      </c>
      <c r="N27" s="33">
        <f t="shared" si="2"/>
        <v>0</v>
      </c>
      <c r="O27" s="20">
        <f t="shared" si="7"/>
        <v>0</v>
      </c>
      <c r="P27" s="48"/>
      <c r="Q27" s="43" t="s">
        <v>15</v>
      </c>
      <c r="R27" s="3"/>
      <c r="S27" s="3"/>
      <c r="T27" s="32"/>
      <c r="U27" s="32"/>
      <c r="V27" s="4"/>
      <c r="W27" s="3"/>
      <c r="X27" s="5">
        <f t="shared" si="3"/>
        <v>0</v>
      </c>
      <c r="Y27" s="5">
        <f t="shared" si="4"/>
        <v>0</v>
      </c>
      <c r="Z27" s="19">
        <f t="shared" si="5"/>
        <v>0</v>
      </c>
      <c r="AA27" s="20">
        <f t="shared" si="6"/>
        <v>0</v>
      </c>
    </row>
    <row r="28" spans="1:27" ht="15.75" thickBot="1" x14ac:dyDescent="0.3">
      <c r="A28" s="29"/>
      <c r="B28" s="18" t="s">
        <v>53</v>
      </c>
      <c r="D28" s="48"/>
      <c r="E28" s="46"/>
      <c r="F28" s="3"/>
      <c r="G28" s="3"/>
      <c r="H28" s="32"/>
      <c r="I28" s="32"/>
      <c r="J28" s="32"/>
      <c r="K28" s="3"/>
      <c r="L28" s="10">
        <f t="shared" si="0"/>
        <v>0</v>
      </c>
      <c r="M28" s="10">
        <f t="shared" si="1"/>
        <v>0</v>
      </c>
      <c r="N28" s="33">
        <f t="shared" si="2"/>
        <v>0</v>
      </c>
      <c r="O28" s="20">
        <f t="shared" si="7"/>
        <v>0</v>
      </c>
      <c r="P28" s="48"/>
      <c r="Q28" s="44"/>
      <c r="R28" s="3"/>
      <c r="S28" s="3"/>
      <c r="T28" s="32"/>
      <c r="U28" s="32"/>
      <c r="V28" s="4"/>
      <c r="W28" s="3"/>
      <c r="X28" s="5">
        <f t="shared" si="3"/>
        <v>0</v>
      </c>
      <c r="Y28" s="5">
        <f t="shared" si="4"/>
        <v>0</v>
      </c>
      <c r="Z28" s="19">
        <f t="shared" si="5"/>
        <v>0</v>
      </c>
      <c r="AA28" s="20">
        <f t="shared" si="6"/>
        <v>0</v>
      </c>
    </row>
    <row r="29" spans="1:27" x14ac:dyDescent="0.25">
      <c r="A29" s="41"/>
      <c r="B29" s="40" t="s">
        <v>54</v>
      </c>
      <c r="D29" s="48"/>
      <c r="E29" s="45" t="s">
        <v>16</v>
      </c>
      <c r="F29" s="3"/>
      <c r="G29" s="3"/>
      <c r="H29" s="32"/>
      <c r="I29" s="32"/>
      <c r="J29" s="32"/>
      <c r="K29" s="3"/>
      <c r="L29" s="10">
        <f t="shared" si="0"/>
        <v>0</v>
      </c>
      <c r="M29" s="10">
        <f t="shared" si="1"/>
        <v>0</v>
      </c>
      <c r="N29" s="33">
        <f t="shared" si="2"/>
        <v>0</v>
      </c>
      <c r="O29" s="20">
        <f t="shared" si="7"/>
        <v>0</v>
      </c>
      <c r="P29" s="48"/>
      <c r="Q29" s="43" t="s">
        <v>16</v>
      </c>
      <c r="R29" s="3"/>
      <c r="S29" s="3"/>
      <c r="T29" s="32"/>
      <c r="U29" s="32"/>
      <c r="V29" s="4"/>
      <c r="W29" s="3"/>
      <c r="X29" s="5">
        <f t="shared" si="3"/>
        <v>0</v>
      </c>
      <c r="Y29" s="5">
        <f t="shared" si="4"/>
        <v>0</v>
      </c>
      <c r="Z29" s="19">
        <f t="shared" si="5"/>
        <v>0</v>
      </c>
      <c r="AA29" s="20">
        <f t="shared" si="6"/>
        <v>0</v>
      </c>
    </row>
    <row r="30" spans="1:27" ht="15.75" thickBot="1" x14ac:dyDescent="0.3">
      <c r="A30" s="41"/>
      <c r="B30" s="40"/>
      <c r="D30" s="48"/>
      <c r="E30" s="46"/>
      <c r="F30" s="3"/>
      <c r="G30" s="3"/>
      <c r="H30" s="32"/>
      <c r="I30" s="32"/>
      <c r="J30" s="32"/>
      <c r="K30" s="3"/>
      <c r="L30" s="10">
        <f t="shared" si="0"/>
        <v>0</v>
      </c>
      <c r="M30" s="10">
        <f t="shared" si="1"/>
        <v>0</v>
      </c>
      <c r="N30" s="33">
        <f t="shared" si="2"/>
        <v>0</v>
      </c>
      <c r="O30" s="20">
        <f t="shared" si="7"/>
        <v>0</v>
      </c>
      <c r="P30" s="48"/>
      <c r="Q30" s="44"/>
      <c r="R30" s="3"/>
      <c r="S30" s="3"/>
      <c r="T30" s="32"/>
      <c r="U30" s="32"/>
      <c r="V30" s="4"/>
      <c r="W30" s="3"/>
      <c r="X30" s="5">
        <f t="shared" si="3"/>
        <v>0</v>
      </c>
      <c r="Y30" s="5">
        <f t="shared" si="4"/>
        <v>0</v>
      </c>
      <c r="Z30" s="19">
        <f t="shared" si="5"/>
        <v>0</v>
      </c>
      <c r="AA30" s="20">
        <f t="shared" si="6"/>
        <v>0</v>
      </c>
    </row>
    <row r="31" spans="1:27" x14ac:dyDescent="0.25">
      <c r="A31" s="30"/>
      <c r="B31" s="18" t="s">
        <v>55</v>
      </c>
      <c r="D31" s="48"/>
      <c r="E31" s="45" t="s">
        <v>17</v>
      </c>
      <c r="F31" s="3"/>
      <c r="G31" s="3"/>
      <c r="H31" s="32"/>
      <c r="I31" s="32"/>
      <c r="J31" s="32"/>
      <c r="K31" s="3"/>
      <c r="L31" s="10">
        <f t="shared" si="0"/>
        <v>0</v>
      </c>
      <c r="M31" s="10">
        <f t="shared" si="1"/>
        <v>0</v>
      </c>
      <c r="N31" s="33">
        <f t="shared" si="2"/>
        <v>0</v>
      </c>
      <c r="O31" s="20">
        <f t="shared" si="7"/>
        <v>0</v>
      </c>
      <c r="P31" s="48"/>
      <c r="Q31" s="43" t="s">
        <v>17</v>
      </c>
      <c r="R31" s="3"/>
      <c r="S31" s="3"/>
      <c r="T31" s="32"/>
      <c r="U31" s="32"/>
      <c r="V31" s="4"/>
      <c r="W31" s="3"/>
      <c r="X31" s="5">
        <f t="shared" si="3"/>
        <v>0</v>
      </c>
      <c r="Y31" s="5">
        <f t="shared" si="4"/>
        <v>0</v>
      </c>
      <c r="Z31" s="19">
        <f t="shared" si="5"/>
        <v>0</v>
      </c>
      <c r="AA31" s="20">
        <f t="shared" si="6"/>
        <v>0</v>
      </c>
    </row>
    <row r="32" spans="1:27" ht="15.75" thickBot="1" x14ac:dyDescent="0.3">
      <c r="A32" s="42"/>
      <c r="B32" s="40" t="s">
        <v>56</v>
      </c>
      <c r="D32" s="49"/>
      <c r="E32" s="46"/>
      <c r="F32" s="3"/>
      <c r="G32" s="3"/>
      <c r="H32" s="32"/>
      <c r="I32" s="32"/>
      <c r="J32" s="32"/>
      <c r="K32" s="3"/>
      <c r="L32" s="10">
        <f t="shared" si="0"/>
        <v>0</v>
      </c>
      <c r="M32" s="10">
        <f t="shared" si="1"/>
        <v>0</v>
      </c>
      <c r="N32" s="33">
        <f t="shared" si="2"/>
        <v>0</v>
      </c>
      <c r="O32" s="20">
        <f t="shared" si="7"/>
        <v>0</v>
      </c>
      <c r="P32" s="49"/>
      <c r="Q32" s="44"/>
      <c r="R32" s="3"/>
      <c r="S32" s="3"/>
      <c r="T32" s="32"/>
      <c r="U32" s="32"/>
      <c r="V32" s="4"/>
      <c r="W32" s="3"/>
      <c r="X32" s="5">
        <f t="shared" si="3"/>
        <v>0</v>
      </c>
      <c r="Y32" s="5">
        <f t="shared" si="4"/>
        <v>0</v>
      </c>
      <c r="Z32" s="19">
        <f t="shared" si="5"/>
        <v>0</v>
      </c>
      <c r="AA32" s="20">
        <f t="shared" si="6"/>
        <v>0</v>
      </c>
    </row>
    <row r="33" spans="1:27" x14ac:dyDescent="0.25">
      <c r="A33" s="42"/>
      <c r="B33" s="40"/>
      <c r="D33" s="45" t="s">
        <v>24</v>
      </c>
      <c r="E33" s="45" t="s">
        <v>9</v>
      </c>
      <c r="F33" s="3"/>
      <c r="G33" s="3"/>
      <c r="H33" s="32"/>
      <c r="I33" s="32"/>
      <c r="J33" s="32"/>
      <c r="K33" s="3"/>
      <c r="L33" s="10">
        <f t="shared" si="0"/>
        <v>0</v>
      </c>
      <c r="M33" s="10">
        <f t="shared" si="1"/>
        <v>0</v>
      </c>
      <c r="N33" s="33">
        <f t="shared" si="2"/>
        <v>0</v>
      </c>
      <c r="O33" s="20">
        <f t="shared" si="7"/>
        <v>0</v>
      </c>
      <c r="P33" s="45" t="s">
        <v>24</v>
      </c>
      <c r="Q33" s="43" t="s">
        <v>9</v>
      </c>
      <c r="R33" s="3"/>
      <c r="S33" s="3"/>
      <c r="T33" s="32"/>
      <c r="U33" s="32"/>
      <c r="V33" s="4"/>
      <c r="W33" s="3"/>
      <c r="X33" s="5">
        <f t="shared" si="3"/>
        <v>0</v>
      </c>
      <c r="Y33" s="5">
        <f t="shared" si="4"/>
        <v>0</v>
      </c>
      <c r="Z33" s="19">
        <f t="shared" si="5"/>
        <v>0</v>
      </c>
      <c r="AA33" s="20">
        <f t="shared" si="6"/>
        <v>0</v>
      </c>
    </row>
    <row r="34" spans="1:27" ht="15.75" thickBot="1" x14ac:dyDescent="0.3">
      <c r="A34" s="9"/>
      <c r="B34" s="18" t="s">
        <v>57</v>
      </c>
      <c r="D34" s="47"/>
      <c r="E34" s="46"/>
      <c r="F34" s="3"/>
      <c r="G34" s="3"/>
      <c r="H34" s="32"/>
      <c r="I34" s="32"/>
      <c r="J34" s="32"/>
      <c r="K34" s="3"/>
      <c r="L34" s="10">
        <f t="shared" si="0"/>
        <v>0</v>
      </c>
      <c r="M34" s="10">
        <f t="shared" si="1"/>
        <v>0</v>
      </c>
      <c r="N34" s="33">
        <f t="shared" si="2"/>
        <v>0</v>
      </c>
      <c r="O34" s="20">
        <f t="shared" si="7"/>
        <v>0</v>
      </c>
      <c r="P34" s="47"/>
      <c r="Q34" s="44"/>
      <c r="R34" s="3"/>
      <c r="S34" s="3"/>
      <c r="T34" s="32"/>
      <c r="U34" s="32"/>
      <c r="V34" s="4"/>
      <c r="W34" s="3"/>
      <c r="X34" s="5">
        <f t="shared" si="3"/>
        <v>0</v>
      </c>
      <c r="Y34" s="5">
        <f t="shared" si="4"/>
        <v>0</v>
      </c>
      <c r="Z34" s="19">
        <f t="shared" si="5"/>
        <v>0</v>
      </c>
      <c r="AA34" s="20">
        <f t="shared" si="6"/>
        <v>0</v>
      </c>
    </row>
    <row r="35" spans="1:27" ht="15.75" thickBot="1" x14ac:dyDescent="0.3">
      <c r="A35" s="9"/>
      <c r="B35" s="18" t="s">
        <v>58</v>
      </c>
      <c r="D35" s="48"/>
      <c r="E35" s="64" t="s">
        <v>11</v>
      </c>
      <c r="F35" s="3"/>
      <c r="G35" s="3"/>
      <c r="H35" s="32"/>
      <c r="I35" s="32"/>
      <c r="J35" s="32"/>
      <c r="K35" s="3"/>
      <c r="L35" s="10">
        <f t="shared" si="0"/>
        <v>0</v>
      </c>
      <c r="M35" s="10">
        <f t="shared" si="1"/>
        <v>0</v>
      </c>
      <c r="N35" s="33">
        <f t="shared" si="2"/>
        <v>0</v>
      </c>
      <c r="O35" s="20">
        <f t="shared" si="7"/>
        <v>0</v>
      </c>
      <c r="P35" s="48"/>
      <c r="Q35" s="65" t="s">
        <v>11</v>
      </c>
      <c r="R35" s="3"/>
      <c r="S35" s="3"/>
      <c r="T35" s="32"/>
      <c r="U35" s="32"/>
      <c r="V35" s="4"/>
      <c r="W35" s="3"/>
      <c r="X35" s="5">
        <f t="shared" si="3"/>
        <v>0</v>
      </c>
      <c r="Y35" s="5">
        <f t="shared" si="4"/>
        <v>0</v>
      </c>
      <c r="Z35" s="19">
        <f t="shared" si="5"/>
        <v>0</v>
      </c>
      <c r="AA35" s="20">
        <f t="shared" si="6"/>
        <v>0</v>
      </c>
    </row>
    <row r="36" spans="1:27" ht="15.75" customHeight="1" thickBot="1" x14ac:dyDescent="0.5">
      <c r="A36" s="54" t="s">
        <v>22</v>
      </c>
      <c r="B36" s="55"/>
      <c r="C36" s="31"/>
      <c r="D36" s="48"/>
      <c r="E36" s="46"/>
      <c r="F36" s="3"/>
      <c r="G36" s="3"/>
      <c r="H36" s="32"/>
      <c r="I36" s="32"/>
      <c r="J36" s="32"/>
      <c r="K36" s="3"/>
      <c r="L36" s="10">
        <f t="shared" si="0"/>
        <v>0</v>
      </c>
      <c r="M36" s="10">
        <f t="shared" si="1"/>
        <v>0</v>
      </c>
      <c r="N36" s="33">
        <f t="shared" si="2"/>
        <v>0</v>
      </c>
      <c r="O36" s="20">
        <f t="shared" si="7"/>
        <v>0</v>
      </c>
      <c r="P36" s="48"/>
      <c r="Q36" s="44"/>
      <c r="R36" s="3"/>
      <c r="S36" s="3"/>
      <c r="T36" s="32"/>
      <c r="U36" s="32"/>
      <c r="V36" s="4"/>
      <c r="W36" s="3"/>
      <c r="X36" s="5">
        <f t="shared" si="3"/>
        <v>0</v>
      </c>
      <c r="Y36" s="5">
        <f t="shared" si="4"/>
        <v>0</v>
      </c>
      <c r="Z36" s="19">
        <f t="shared" si="5"/>
        <v>0</v>
      </c>
      <c r="AA36" s="20">
        <f t="shared" si="6"/>
        <v>0</v>
      </c>
    </row>
    <row r="37" spans="1:27" ht="15.75" customHeight="1" x14ac:dyDescent="0.45">
      <c r="A37" s="56"/>
      <c r="B37" s="57"/>
      <c r="C37" s="31"/>
      <c r="D37" s="48"/>
      <c r="E37" s="45" t="s">
        <v>13</v>
      </c>
      <c r="F37" s="3"/>
      <c r="G37" s="3"/>
      <c r="H37" s="32"/>
      <c r="I37" s="32"/>
      <c r="J37" s="32"/>
      <c r="K37" s="3"/>
      <c r="L37" s="10">
        <f t="shared" si="0"/>
        <v>0</v>
      </c>
      <c r="M37" s="10">
        <f t="shared" si="1"/>
        <v>0</v>
      </c>
      <c r="N37" s="33">
        <f t="shared" si="2"/>
        <v>0</v>
      </c>
      <c r="O37" s="20">
        <f t="shared" si="7"/>
        <v>0</v>
      </c>
      <c r="P37" s="48"/>
      <c r="Q37" s="43" t="s">
        <v>13</v>
      </c>
      <c r="R37" s="3"/>
      <c r="S37" s="3"/>
      <c r="T37" s="32"/>
      <c r="U37" s="32"/>
      <c r="V37" s="4"/>
      <c r="W37" s="3"/>
      <c r="X37" s="5">
        <f t="shared" si="3"/>
        <v>0</v>
      </c>
      <c r="Y37" s="5">
        <f t="shared" si="4"/>
        <v>0</v>
      </c>
      <c r="Z37" s="19">
        <f t="shared" si="5"/>
        <v>0</v>
      </c>
      <c r="AA37" s="20">
        <f t="shared" si="6"/>
        <v>0</v>
      </c>
    </row>
    <row r="38" spans="1:27" ht="15.75" customHeight="1" thickBot="1" x14ac:dyDescent="0.45">
      <c r="A38" s="58"/>
      <c r="B38" s="59"/>
      <c r="C38" s="27"/>
      <c r="D38" s="48"/>
      <c r="E38" s="46"/>
      <c r="F38" s="3"/>
      <c r="G38" s="3"/>
      <c r="H38" s="32"/>
      <c r="I38" s="32"/>
      <c r="J38" s="32"/>
      <c r="K38" s="3"/>
      <c r="L38" s="10">
        <f t="shared" si="0"/>
        <v>0</v>
      </c>
      <c r="M38" s="10">
        <f t="shared" si="1"/>
        <v>0</v>
      </c>
      <c r="N38" s="33">
        <f t="shared" si="2"/>
        <v>0</v>
      </c>
      <c r="O38" s="20">
        <f t="shared" si="7"/>
        <v>0</v>
      </c>
      <c r="P38" s="48"/>
      <c r="Q38" s="44"/>
      <c r="R38" s="3"/>
      <c r="S38" s="3"/>
      <c r="T38" s="32"/>
      <c r="U38" s="32"/>
      <c r="V38" s="4"/>
      <c r="W38" s="3"/>
      <c r="X38" s="5">
        <f t="shared" si="3"/>
        <v>0</v>
      </c>
      <c r="Y38" s="5">
        <f t="shared" si="4"/>
        <v>0</v>
      </c>
      <c r="Z38" s="19">
        <f t="shared" si="5"/>
        <v>0</v>
      </c>
      <c r="AA38" s="20">
        <f t="shared" si="6"/>
        <v>0</v>
      </c>
    </row>
    <row r="39" spans="1:27" ht="15.75" customHeight="1" thickBot="1" x14ac:dyDescent="0.45">
      <c r="A39" s="60"/>
      <c r="B39" s="61"/>
      <c r="C39" s="27"/>
      <c r="D39" s="48"/>
      <c r="E39" s="45" t="s">
        <v>14</v>
      </c>
      <c r="F39" s="3"/>
      <c r="G39" s="3"/>
      <c r="H39" s="32"/>
      <c r="I39" s="32"/>
      <c r="J39" s="32"/>
      <c r="K39" s="3"/>
      <c r="L39" s="10">
        <f t="shared" si="0"/>
        <v>0</v>
      </c>
      <c r="M39" s="10">
        <f t="shared" si="1"/>
        <v>0</v>
      </c>
      <c r="N39" s="33">
        <f t="shared" si="2"/>
        <v>0</v>
      </c>
      <c r="O39" s="20">
        <f t="shared" si="7"/>
        <v>0</v>
      </c>
      <c r="P39" s="48"/>
      <c r="Q39" s="43" t="s">
        <v>14</v>
      </c>
      <c r="R39" s="3"/>
      <c r="S39" s="3"/>
      <c r="T39" s="32"/>
      <c r="U39" s="32"/>
      <c r="V39" s="4"/>
      <c r="W39" s="3"/>
      <c r="X39" s="5">
        <f t="shared" si="3"/>
        <v>0</v>
      </c>
      <c r="Y39" s="5">
        <f t="shared" si="4"/>
        <v>0</v>
      </c>
      <c r="Z39" s="19">
        <f t="shared" si="5"/>
        <v>0</v>
      </c>
      <c r="AA39" s="20">
        <f t="shared" si="6"/>
        <v>0</v>
      </c>
    </row>
    <row r="40" spans="1:27" ht="17.25" customHeight="1" thickBot="1" x14ac:dyDescent="0.45">
      <c r="A40" s="54" t="s">
        <v>78</v>
      </c>
      <c r="B40" s="55"/>
      <c r="C40" s="27"/>
      <c r="D40" s="48"/>
      <c r="E40" s="46"/>
      <c r="F40" s="3"/>
      <c r="G40" s="3"/>
      <c r="H40" s="32"/>
      <c r="I40" s="32"/>
      <c r="J40" s="32"/>
      <c r="K40" s="3"/>
      <c r="L40" s="10">
        <f t="shared" si="0"/>
        <v>0</v>
      </c>
      <c r="M40" s="10">
        <f t="shared" si="1"/>
        <v>0</v>
      </c>
      <c r="N40" s="33">
        <f t="shared" si="2"/>
        <v>0</v>
      </c>
      <c r="O40" s="20">
        <f t="shared" si="7"/>
        <v>0</v>
      </c>
      <c r="P40" s="48"/>
      <c r="Q40" s="44"/>
      <c r="R40" s="3"/>
      <c r="S40" s="3"/>
      <c r="T40" s="32"/>
      <c r="U40" s="32"/>
      <c r="V40" s="4"/>
      <c r="W40" s="3"/>
      <c r="X40" s="5">
        <f t="shared" si="3"/>
        <v>0</v>
      </c>
      <c r="Y40" s="5">
        <f t="shared" si="4"/>
        <v>0</v>
      </c>
      <c r="Z40" s="19">
        <f t="shared" si="5"/>
        <v>0</v>
      </c>
      <c r="AA40" s="20">
        <f t="shared" si="6"/>
        <v>0</v>
      </c>
    </row>
    <row r="41" spans="1:27" ht="15" customHeight="1" thickBot="1" x14ac:dyDescent="0.45">
      <c r="A41" s="62"/>
      <c r="B41" s="63"/>
      <c r="C41" s="27"/>
      <c r="D41" s="48"/>
      <c r="E41" s="45" t="s">
        <v>15</v>
      </c>
      <c r="F41" s="3"/>
      <c r="G41" s="3"/>
      <c r="H41" s="32"/>
      <c r="I41" s="32"/>
      <c r="J41" s="32"/>
      <c r="K41" s="3"/>
      <c r="L41" s="10">
        <f t="shared" si="0"/>
        <v>0</v>
      </c>
      <c r="M41" s="10">
        <f t="shared" si="1"/>
        <v>0</v>
      </c>
      <c r="N41" s="33">
        <f t="shared" si="2"/>
        <v>0</v>
      </c>
      <c r="O41" s="20">
        <f t="shared" si="7"/>
        <v>0</v>
      </c>
      <c r="P41" s="48"/>
      <c r="Q41" s="43" t="s">
        <v>15</v>
      </c>
      <c r="R41" s="3"/>
      <c r="S41" s="3"/>
      <c r="T41" s="32"/>
      <c r="U41" s="32"/>
      <c r="V41" s="4"/>
      <c r="W41" s="3"/>
      <c r="X41" s="5">
        <f t="shared" si="3"/>
        <v>0</v>
      </c>
      <c r="Y41" s="5">
        <f t="shared" si="4"/>
        <v>0</v>
      </c>
      <c r="Z41" s="19">
        <f t="shared" si="5"/>
        <v>0</v>
      </c>
      <c r="AA41" s="20">
        <f t="shared" si="6"/>
        <v>0</v>
      </c>
    </row>
    <row r="42" spans="1:27" ht="15.75" customHeight="1" thickBot="1" x14ac:dyDescent="0.45">
      <c r="A42" s="23" t="s">
        <v>25</v>
      </c>
      <c r="B42" s="6"/>
      <c r="C42" s="27"/>
      <c r="D42" s="48"/>
      <c r="E42" s="46"/>
      <c r="F42" s="3"/>
      <c r="G42" s="3"/>
      <c r="H42" s="32"/>
      <c r="I42" s="32"/>
      <c r="J42" s="32"/>
      <c r="K42" s="3"/>
      <c r="L42" s="10">
        <f t="shared" si="0"/>
        <v>0</v>
      </c>
      <c r="M42" s="10">
        <f t="shared" si="1"/>
        <v>0</v>
      </c>
      <c r="N42" s="33">
        <f t="shared" si="2"/>
        <v>0</v>
      </c>
      <c r="O42" s="20">
        <f t="shared" si="7"/>
        <v>0</v>
      </c>
      <c r="P42" s="48"/>
      <c r="Q42" s="44"/>
      <c r="R42" s="3"/>
      <c r="S42" s="3"/>
      <c r="T42" s="32"/>
      <c r="U42" s="32"/>
      <c r="V42" s="4"/>
      <c r="W42" s="3"/>
      <c r="X42" s="5">
        <f t="shared" si="3"/>
        <v>0</v>
      </c>
      <c r="Y42" s="5">
        <f t="shared" si="4"/>
        <v>0</v>
      </c>
      <c r="Z42" s="19">
        <f t="shared" si="5"/>
        <v>0</v>
      </c>
      <c r="AA42" s="20">
        <f t="shared" si="6"/>
        <v>0</v>
      </c>
    </row>
    <row r="43" spans="1:27" ht="15" customHeight="1" thickBot="1" x14ac:dyDescent="0.45">
      <c r="A43" s="23" t="s">
        <v>26</v>
      </c>
      <c r="B43" s="6"/>
      <c r="C43" s="27"/>
      <c r="D43" s="48"/>
      <c r="E43" s="45" t="s">
        <v>16</v>
      </c>
      <c r="F43" s="3"/>
      <c r="G43" s="3"/>
      <c r="H43" s="32"/>
      <c r="I43" s="32"/>
      <c r="J43" s="32"/>
      <c r="K43" s="3"/>
      <c r="L43" s="10">
        <f t="shared" si="0"/>
        <v>0</v>
      </c>
      <c r="M43" s="10">
        <f t="shared" si="1"/>
        <v>0</v>
      </c>
      <c r="N43" s="33">
        <f t="shared" si="2"/>
        <v>0</v>
      </c>
      <c r="O43" s="20">
        <f t="shared" si="7"/>
        <v>0</v>
      </c>
      <c r="P43" s="48"/>
      <c r="Q43" s="43" t="s">
        <v>16</v>
      </c>
      <c r="R43" s="3"/>
      <c r="S43" s="3"/>
      <c r="T43" s="32"/>
      <c r="U43" s="32"/>
      <c r="V43" s="4"/>
      <c r="W43" s="3"/>
      <c r="X43" s="5">
        <f t="shared" si="3"/>
        <v>0</v>
      </c>
      <c r="Y43" s="5">
        <f t="shared" si="4"/>
        <v>0</v>
      </c>
      <c r="Z43" s="19">
        <f t="shared" si="5"/>
        <v>0</v>
      </c>
      <c r="AA43" s="20">
        <f t="shared" si="6"/>
        <v>0</v>
      </c>
    </row>
    <row r="44" spans="1:27" ht="15.75" customHeight="1" thickBot="1" x14ac:dyDescent="0.45">
      <c r="A44" s="26"/>
      <c r="B44" s="26"/>
      <c r="C44" s="27"/>
      <c r="D44" s="48"/>
      <c r="E44" s="46"/>
      <c r="F44" s="3"/>
      <c r="G44" s="3"/>
      <c r="H44" s="32"/>
      <c r="I44" s="32"/>
      <c r="J44" s="32"/>
      <c r="K44" s="3"/>
      <c r="L44" s="10">
        <f t="shared" si="0"/>
        <v>0</v>
      </c>
      <c r="M44" s="10">
        <f t="shared" si="1"/>
        <v>0</v>
      </c>
      <c r="N44" s="33">
        <f t="shared" si="2"/>
        <v>0</v>
      </c>
      <c r="O44" s="20">
        <f t="shared" si="7"/>
        <v>0</v>
      </c>
      <c r="P44" s="48"/>
      <c r="Q44" s="44"/>
      <c r="R44" s="3"/>
      <c r="S44" s="3"/>
      <c r="T44" s="32"/>
      <c r="U44" s="32"/>
      <c r="V44" s="4"/>
      <c r="W44" s="3"/>
      <c r="X44" s="5">
        <f t="shared" si="3"/>
        <v>0</v>
      </c>
      <c r="Y44" s="5">
        <f t="shared" si="4"/>
        <v>0</v>
      </c>
      <c r="Z44" s="19">
        <f t="shared" si="5"/>
        <v>0</v>
      </c>
      <c r="AA44" s="20">
        <f t="shared" si="6"/>
        <v>0</v>
      </c>
    </row>
    <row r="45" spans="1:27" ht="15" customHeight="1" x14ac:dyDescent="0.4">
      <c r="A45" s="26"/>
      <c r="B45" s="26"/>
      <c r="C45" s="27"/>
      <c r="D45" s="48"/>
      <c r="E45" s="45" t="s">
        <v>17</v>
      </c>
      <c r="F45" s="3"/>
      <c r="G45" s="3"/>
      <c r="H45" s="32"/>
      <c r="I45" s="32"/>
      <c r="J45" s="32"/>
      <c r="K45" s="3"/>
      <c r="L45" s="10">
        <f t="shared" si="0"/>
        <v>0</v>
      </c>
      <c r="M45" s="10">
        <f t="shared" si="1"/>
        <v>0</v>
      </c>
      <c r="N45" s="33">
        <f t="shared" si="2"/>
        <v>0</v>
      </c>
      <c r="O45" s="20">
        <f t="shared" si="7"/>
        <v>0</v>
      </c>
      <c r="P45" s="48"/>
      <c r="Q45" s="43" t="s">
        <v>17</v>
      </c>
      <c r="R45" s="3"/>
      <c r="S45" s="3"/>
      <c r="T45" s="32"/>
      <c r="U45" s="32"/>
      <c r="V45" s="4"/>
      <c r="W45" s="3"/>
      <c r="X45" s="5">
        <f t="shared" si="3"/>
        <v>0</v>
      </c>
      <c r="Y45" s="5">
        <f t="shared" si="4"/>
        <v>0</v>
      </c>
      <c r="Z45" s="19">
        <f t="shared" si="5"/>
        <v>0</v>
      </c>
      <c r="AA45" s="20">
        <f t="shared" si="6"/>
        <v>0</v>
      </c>
    </row>
    <row r="46" spans="1:27" ht="15.75" customHeight="1" thickBot="1" x14ac:dyDescent="0.45">
      <c r="A46" s="26"/>
      <c r="B46" s="26"/>
      <c r="C46" s="27"/>
      <c r="D46" s="49"/>
      <c r="E46" s="46"/>
      <c r="F46" s="3"/>
      <c r="G46" s="3"/>
      <c r="H46" s="32"/>
      <c r="I46" s="32"/>
      <c r="J46" s="32"/>
      <c r="K46" s="3"/>
      <c r="L46" s="10">
        <f t="shared" si="0"/>
        <v>0</v>
      </c>
      <c r="M46" s="10">
        <f t="shared" si="1"/>
        <v>0</v>
      </c>
      <c r="N46" s="33">
        <f t="shared" si="2"/>
        <v>0</v>
      </c>
      <c r="O46" s="20">
        <f t="shared" si="7"/>
        <v>0</v>
      </c>
      <c r="P46" s="49"/>
      <c r="Q46" s="44"/>
      <c r="R46" s="3"/>
      <c r="S46" s="3"/>
      <c r="T46" s="32"/>
      <c r="U46" s="32"/>
      <c r="V46" s="4"/>
      <c r="W46" s="3"/>
      <c r="X46" s="5">
        <f t="shared" si="3"/>
        <v>0</v>
      </c>
      <c r="Y46" s="5">
        <f t="shared" si="4"/>
        <v>0</v>
      </c>
      <c r="Z46" s="19">
        <f t="shared" si="5"/>
        <v>0</v>
      </c>
      <c r="AA46" s="20">
        <f t="shared" si="6"/>
        <v>0</v>
      </c>
    </row>
    <row r="47" spans="1:27" ht="15" customHeight="1" x14ac:dyDescent="0.4">
      <c r="A47" s="26"/>
      <c r="B47" s="26"/>
      <c r="C47" s="27"/>
      <c r="D47" s="45" t="s">
        <v>33</v>
      </c>
      <c r="E47" s="45" t="s">
        <v>9</v>
      </c>
      <c r="F47" s="3"/>
      <c r="G47" s="3"/>
      <c r="H47" s="32"/>
      <c r="I47" s="32"/>
      <c r="J47" s="32"/>
      <c r="K47" s="3"/>
      <c r="L47" s="10">
        <f t="shared" si="0"/>
        <v>0</v>
      </c>
      <c r="M47" s="10">
        <f t="shared" si="1"/>
        <v>0</v>
      </c>
      <c r="N47" s="33">
        <f t="shared" si="2"/>
        <v>0</v>
      </c>
      <c r="O47" s="20">
        <f t="shared" si="7"/>
        <v>0</v>
      </c>
      <c r="P47" s="45" t="s">
        <v>33</v>
      </c>
      <c r="Q47" s="43" t="s">
        <v>9</v>
      </c>
      <c r="R47" s="3"/>
      <c r="S47" s="3"/>
      <c r="T47" s="32"/>
      <c r="U47" s="32"/>
      <c r="V47" s="4"/>
      <c r="W47" s="3"/>
      <c r="X47" s="5">
        <f t="shared" si="3"/>
        <v>0</v>
      </c>
      <c r="Y47" s="5">
        <f t="shared" si="4"/>
        <v>0</v>
      </c>
      <c r="Z47" s="19">
        <f t="shared" si="5"/>
        <v>0</v>
      </c>
      <c r="AA47" s="20">
        <f t="shared" si="6"/>
        <v>0</v>
      </c>
    </row>
    <row r="48" spans="1:27" ht="15.75" customHeight="1" thickBot="1" x14ac:dyDescent="0.45">
      <c r="A48" s="26"/>
      <c r="B48" s="26"/>
      <c r="C48" s="27"/>
      <c r="D48" s="47"/>
      <c r="E48" s="46"/>
      <c r="F48" s="3"/>
      <c r="G48" s="3"/>
      <c r="H48" s="32"/>
      <c r="I48" s="32"/>
      <c r="J48" s="32"/>
      <c r="K48" s="3"/>
      <c r="L48" s="10">
        <f t="shared" si="0"/>
        <v>0</v>
      </c>
      <c r="M48" s="10">
        <f t="shared" si="1"/>
        <v>0</v>
      </c>
      <c r="N48" s="33">
        <f t="shared" si="2"/>
        <v>0</v>
      </c>
      <c r="O48" s="20">
        <f t="shared" si="7"/>
        <v>0</v>
      </c>
      <c r="P48" s="47"/>
      <c r="Q48" s="44"/>
      <c r="R48" s="3"/>
      <c r="S48" s="3"/>
      <c r="T48" s="32"/>
      <c r="U48" s="32"/>
      <c r="V48" s="4"/>
      <c r="W48" s="3"/>
      <c r="X48" s="5">
        <f t="shared" si="3"/>
        <v>0</v>
      </c>
      <c r="Y48" s="5">
        <f t="shared" si="4"/>
        <v>0</v>
      </c>
      <c r="Z48" s="19">
        <f t="shared" si="5"/>
        <v>0</v>
      </c>
      <c r="AA48" s="20">
        <f t="shared" si="6"/>
        <v>0</v>
      </c>
    </row>
    <row r="49" spans="1:27" x14ac:dyDescent="0.25">
      <c r="A49" s="50" t="s">
        <v>27</v>
      </c>
      <c r="B49" s="52" t="s">
        <v>72</v>
      </c>
      <c r="C49" s="53"/>
      <c r="D49" s="48"/>
      <c r="E49" s="64" t="s">
        <v>11</v>
      </c>
      <c r="F49" s="3"/>
      <c r="G49" s="3"/>
      <c r="H49" s="32"/>
      <c r="I49" s="32"/>
      <c r="J49" s="32"/>
      <c r="K49" s="3"/>
      <c r="L49" s="10">
        <f t="shared" si="0"/>
        <v>0</v>
      </c>
      <c r="M49" s="10">
        <f t="shared" si="1"/>
        <v>0</v>
      </c>
      <c r="N49" s="33">
        <f t="shared" si="2"/>
        <v>0</v>
      </c>
      <c r="O49" s="20">
        <f t="shared" si="7"/>
        <v>0</v>
      </c>
      <c r="P49" s="48"/>
      <c r="Q49" s="65" t="s">
        <v>11</v>
      </c>
      <c r="R49" s="3"/>
      <c r="S49" s="3"/>
      <c r="T49" s="32"/>
      <c r="U49" s="32"/>
      <c r="V49" s="4"/>
      <c r="W49" s="3"/>
      <c r="X49" s="5">
        <f t="shared" si="3"/>
        <v>0</v>
      </c>
      <c r="Y49" s="5">
        <f t="shared" si="4"/>
        <v>0</v>
      </c>
      <c r="Z49" s="19">
        <f t="shared" si="5"/>
        <v>0</v>
      </c>
      <c r="AA49" s="20">
        <f t="shared" si="6"/>
        <v>0</v>
      </c>
    </row>
    <row r="50" spans="1:27" ht="15.75" thickBot="1" x14ac:dyDescent="0.3">
      <c r="A50" s="51"/>
      <c r="B50" s="52"/>
      <c r="C50" s="53"/>
      <c r="D50" s="48"/>
      <c r="E50" s="46"/>
      <c r="F50" s="3"/>
      <c r="G50" s="3"/>
      <c r="H50" s="32"/>
      <c r="I50" s="32"/>
      <c r="J50" s="32"/>
      <c r="K50" s="3"/>
      <c r="L50" s="10">
        <f t="shared" si="0"/>
        <v>0</v>
      </c>
      <c r="M50" s="10">
        <f t="shared" si="1"/>
        <v>0</v>
      </c>
      <c r="N50" s="33">
        <f t="shared" si="2"/>
        <v>0</v>
      </c>
      <c r="O50" s="20">
        <f t="shared" si="7"/>
        <v>0</v>
      </c>
      <c r="P50" s="48"/>
      <c r="Q50" s="44"/>
      <c r="R50" s="3"/>
      <c r="S50" s="3"/>
      <c r="T50" s="32"/>
      <c r="U50" s="32"/>
      <c r="V50" s="4"/>
      <c r="W50" s="3"/>
      <c r="X50" s="5">
        <f t="shared" si="3"/>
        <v>0</v>
      </c>
      <c r="Y50" s="5">
        <f t="shared" si="4"/>
        <v>0</v>
      </c>
      <c r="Z50" s="19">
        <f t="shared" si="5"/>
        <v>0</v>
      </c>
      <c r="AA50" s="20">
        <f t="shared" si="6"/>
        <v>0</v>
      </c>
    </row>
    <row r="51" spans="1:27" ht="16.5" customHeight="1" thickBot="1" x14ac:dyDescent="0.5">
      <c r="A51" s="23" t="s">
        <v>28</v>
      </c>
      <c r="B51" s="24">
        <f>O62</f>
        <v>0</v>
      </c>
      <c r="C51" s="25"/>
      <c r="D51" s="48"/>
      <c r="E51" s="45" t="s">
        <v>13</v>
      </c>
      <c r="F51" s="3"/>
      <c r="G51" s="3"/>
      <c r="H51" s="32"/>
      <c r="I51" s="32"/>
      <c r="J51" s="32"/>
      <c r="K51" s="3"/>
      <c r="L51" s="10">
        <f t="shared" si="0"/>
        <v>0</v>
      </c>
      <c r="M51" s="10">
        <f t="shared" si="1"/>
        <v>0</v>
      </c>
      <c r="N51" s="33">
        <f t="shared" si="2"/>
        <v>0</v>
      </c>
      <c r="O51" s="20">
        <f t="shared" si="7"/>
        <v>0</v>
      </c>
      <c r="P51" s="48"/>
      <c r="Q51" s="43" t="s">
        <v>13</v>
      </c>
      <c r="R51" s="3"/>
      <c r="S51" s="3"/>
      <c r="T51" s="32"/>
      <c r="U51" s="32"/>
      <c r="V51" s="4"/>
      <c r="W51" s="3"/>
      <c r="X51" s="5">
        <f t="shared" si="3"/>
        <v>0</v>
      </c>
      <c r="Y51" s="5">
        <f t="shared" si="4"/>
        <v>0</v>
      </c>
      <c r="Z51" s="19">
        <f t="shared" si="5"/>
        <v>0</v>
      </c>
      <c r="AA51" s="20">
        <f t="shared" si="6"/>
        <v>0</v>
      </c>
    </row>
    <row r="52" spans="1:27" ht="17.25" customHeight="1" thickBot="1" x14ac:dyDescent="0.5">
      <c r="A52" s="23" t="s">
        <v>29</v>
      </c>
      <c r="B52" s="24">
        <f>O62/4</f>
        <v>0</v>
      </c>
      <c r="C52" s="25"/>
      <c r="D52" s="48"/>
      <c r="E52" s="46"/>
      <c r="F52" s="3"/>
      <c r="G52" s="3"/>
      <c r="H52" s="32"/>
      <c r="I52" s="32"/>
      <c r="J52" s="32"/>
      <c r="K52" s="3"/>
      <c r="L52" s="10">
        <f t="shared" si="0"/>
        <v>0</v>
      </c>
      <c r="M52" s="10">
        <f t="shared" si="1"/>
        <v>0</v>
      </c>
      <c r="N52" s="33">
        <f t="shared" si="2"/>
        <v>0</v>
      </c>
      <c r="O52" s="20">
        <f t="shared" si="7"/>
        <v>0</v>
      </c>
      <c r="P52" s="48"/>
      <c r="Q52" s="44"/>
      <c r="R52" s="3"/>
      <c r="S52" s="3"/>
      <c r="T52" s="32"/>
      <c r="U52" s="32"/>
      <c r="V52" s="4"/>
      <c r="W52" s="3"/>
      <c r="X52" s="5">
        <f t="shared" si="3"/>
        <v>0</v>
      </c>
      <c r="Y52" s="5">
        <f t="shared" si="4"/>
        <v>0</v>
      </c>
      <c r="Z52" s="19">
        <f t="shared" si="5"/>
        <v>0</v>
      </c>
      <c r="AA52" s="20">
        <f t="shared" si="6"/>
        <v>0</v>
      </c>
    </row>
    <row r="53" spans="1:27" ht="15" customHeight="1" thickBot="1" x14ac:dyDescent="0.3">
      <c r="A53" s="23" t="s">
        <v>30</v>
      </c>
      <c r="B53" s="6"/>
      <c r="D53" s="48"/>
      <c r="E53" s="45" t="s">
        <v>14</v>
      </c>
      <c r="F53" s="3"/>
      <c r="G53" s="3"/>
      <c r="H53" s="32"/>
      <c r="I53" s="32"/>
      <c r="J53" s="32"/>
      <c r="K53" s="3"/>
      <c r="L53" s="10">
        <f t="shared" si="0"/>
        <v>0</v>
      </c>
      <c r="M53" s="10">
        <f t="shared" si="1"/>
        <v>0</v>
      </c>
      <c r="N53" s="33">
        <f t="shared" si="2"/>
        <v>0</v>
      </c>
      <c r="O53" s="20">
        <f t="shared" si="7"/>
        <v>0</v>
      </c>
      <c r="P53" s="48"/>
      <c r="Q53" s="43" t="s">
        <v>14</v>
      </c>
      <c r="R53" s="3"/>
      <c r="S53" s="3"/>
      <c r="T53" s="32"/>
      <c r="U53" s="32"/>
      <c r="V53" s="4"/>
      <c r="W53" s="3"/>
      <c r="X53" s="5">
        <f t="shared" si="3"/>
        <v>0</v>
      </c>
      <c r="Y53" s="5">
        <f t="shared" si="4"/>
        <v>0</v>
      </c>
      <c r="Z53" s="19">
        <f t="shared" si="5"/>
        <v>0</v>
      </c>
      <c r="AA53" s="20">
        <f t="shared" si="6"/>
        <v>0</v>
      </c>
    </row>
    <row r="54" spans="1:27" ht="15.75" customHeight="1" thickBot="1" x14ac:dyDescent="0.3">
      <c r="A54" s="2"/>
      <c r="B54" s="2"/>
      <c r="D54" s="48"/>
      <c r="E54" s="46"/>
      <c r="F54" s="3"/>
      <c r="G54" s="3"/>
      <c r="H54" s="32"/>
      <c r="I54" s="32"/>
      <c r="J54" s="32"/>
      <c r="K54" s="3"/>
      <c r="L54" s="10">
        <f t="shared" si="0"/>
        <v>0</v>
      </c>
      <c r="M54" s="10">
        <f t="shared" si="1"/>
        <v>0</v>
      </c>
      <c r="N54" s="33">
        <f t="shared" si="2"/>
        <v>0</v>
      </c>
      <c r="O54" s="20">
        <f t="shared" si="7"/>
        <v>0</v>
      </c>
      <c r="P54" s="48"/>
      <c r="Q54" s="44"/>
      <c r="R54" s="3"/>
      <c r="S54" s="3"/>
      <c r="T54" s="32"/>
      <c r="U54" s="32"/>
      <c r="V54" s="4"/>
      <c r="W54" s="3"/>
      <c r="X54" s="5">
        <f t="shared" si="3"/>
        <v>0</v>
      </c>
      <c r="Y54" s="5">
        <f t="shared" si="4"/>
        <v>0</v>
      </c>
      <c r="Z54" s="19">
        <f t="shared" si="5"/>
        <v>0</v>
      </c>
      <c r="AA54" s="20">
        <f t="shared" si="6"/>
        <v>0</v>
      </c>
    </row>
    <row r="55" spans="1:27" ht="15.75" thickBot="1" x14ac:dyDescent="0.3">
      <c r="A55" s="23" t="s">
        <v>31</v>
      </c>
      <c r="B55" s="24">
        <f>AA62</f>
        <v>0</v>
      </c>
      <c r="D55" s="48"/>
      <c r="E55" s="45" t="s">
        <v>15</v>
      </c>
      <c r="F55" s="3"/>
      <c r="G55" s="3"/>
      <c r="H55" s="32"/>
      <c r="I55" s="32"/>
      <c r="J55" s="32"/>
      <c r="K55" s="3"/>
      <c r="L55" s="10">
        <f t="shared" si="0"/>
        <v>0</v>
      </c>
      <c r="M55" s="10">
        <f t="shared" si="1"/>
        <v>0</v>
      </c>
      <c r="N55" s="33">
        <f t="shared" si="2"/>
        <v>0</v>
      </c>
      <c r="O55" s="20">
        <f t="shared" si="7"/>
        <v>0</v>
      </c>
      <c r="P55" s="48"/>
      <c r="Q55" s="43" t="s">
        <v>15</v>
      </c>
      <c r="R55" s="3"/>
      <c r="S55" s="3"/>
      <c r="T55" s="32"/>
      <c r="U55" s="32"/>
      <c r="V55" s="4"/>
      <c r="W55" s="3"/>
      <c r="X55" s="5">
        <f t="shared" si="3"/>
        <v>0</v>
      </c>
      <c r="Y55" s="5">
        <f t="shared" si="4"/>
        <v>0</v>
      </c>
      <c r="Z55" s="19">
        <f t="shared" si="5"/>
        <v>0</v>
      </c>
      <c r="AA55" s="20">
        <f t="shared" si="6"/>
        <v>0</v>
      </c>
    </row>
    <row r="56" spans="1:27" ht="15.75" thickBot="1" x14ac:dyDescent="0.3">
      <c r="A56" s="23" t="s">
        <v>32</v>
      </c>
      <c r="B56" s="24">
        <f>AA62/4</f>
        <v>0</v>
      </c>
      <c r="D56" s="48"/>
      <c r="E56" s="46"/>
      <c r="F56" s="3"/>
      <c r="G56" s="3"/>
      <c r="H56" s="32"/>
      <c r="I56" s="32"/>
      <c r="J56" s="32"/>
      <c r="K56" s="3"/>
      <c r="L56" s="10">
        <f t="shared" si="0"/>
        <v>0</v>
      </c>
      <c r="M56" s="10">
        <f t="shared" si="1"/>
        <v>0</v>
      </c>
      <c r="N56" s="33">
        <f t="shared" si="2"/>
        <v>0</v>
      </c>
      <c r="O56" s="20">
        <f t="shared" si="7"/>
        <v>0</v>
      </c>
      <c r="P56" s="48"/>
      <c r="Q56" s="44"/>
      <c r="R56" s="3"/>
      <c r="S56" s="3"/>
      <c r="T56" s="32"/>
      <c r="U56" s="32"/>
      <c r="V56" s="4"/>
      <c r="W56" s="3"/>
      <c r="X56" s="5">
        <f t="shared" si="3"/>
        <v>0</v>
      </c>
      <c r="Y56" s="5">
        <f t="shared" si="4"/>
        <v>0</v>
      </c>
      <c r="Z56" s="19">
        <f t="shared" si="5"/>
        <v>0</v>
      </c>
      <c r="AA56" s="20">
        <f t="shared" si="6"/>
        <v>0</v>
      </c>
    </row>
    <row r="57" spans="1:27" ht="15.75" thickBot="1" x14ac:dyDescent="0.3">
      <c r="A57" s="23" t="s">
        <v>30</v>
      </c>
      <c r="B57" s="6"/>
      <c r="D57" s="48"/>
      <c r="E57" s="45" t="s">
        <v>16</v>
      </c>
      <c r="F57" s="3"/>
      <c r="G57" s="3"/>
      <c r="H57" s="32"/>
      <c r="I57" s="32"/>
      <c r="J57" s="32"/>
      <c r="K57" s="3"/>
      <c r="L57" s="10">
        <f t="shared" si="0"/>
        <v>0</v>
      </c>
      <c r="M57" s="10">
        <f t="shared" si="1"/>
        <v>0</v>
      </c>
      <c r="N57" s="33">
        <f t="shared" si="2"/>
        <v>0</v>
      </c>
      <c r="O57" s="20">
        <f t="shared" si="7"/>
        <v>0</v>
      </c>
      <c r="P57" s="48"/>
      <c r="Q57" s="43" t="s">
        <v>16</v>
      </c>
      <c r="R57" s="3"/>
      <c r="S57" s="3"/>
      <c r="T57" s="32"/>
      <c r="U57" s="32"/>
      <c r="V57" s="4"/>
      <c r="W57" s="3"/>
      <c r="X57" s="5">
        <f t="shared" si="3"/>
        <v>0</v>
      </c>
      <c r="Y57" s="5">
        <f t="shared" si="4"/>
        <v>0</v>
      </c>
      <c r="Z57" s="19">
        <f t="shared" si="5"/>
        <v>0</v>
      </c>
      <c r="AA57" s="20">
        <f t="shared" si="6"/>
        <v>0</v>
      </c>
    </row>
    <row r="58" spans="1:27" ht="15.75" thickBot="1" x14ac:dyDescent="0.3">
      <c r="A58" s="28"/>
      <c r="B58" s="1"/>
      <c r="D58" s="48"/>
      <c r="E58" s="46"/>
      <c r="F58" s="3"/>
      <c r="G58" s="3"/>
      <c r="H58" s="32"/>
      <c r="I58" s="32"/>
      <c r="J58" s="32"/>
      <c r="K58" s="3"/>
      <c r="L58" s="10">
        <f t="shared" si="0"/>
        <v>0</v>
      </c>
      <c r="M58" s="10">
        <f t="shared" si="1"/>
        <v>0</v>
      </c>
      <c r="N58" s="33">
        <f t="shared" si="2"/>
        <v>0</v>
      </c>
      <c r="O58" s="20">
        <f t="shared" si="7"/>
        <v>0</v>
      </c>
      <c r="P58" s="48"/>
      <c r="Q58" s="44"/>
      <c r="R58" s="3"/>
      <c r="S58" s="3"/>
      <c r="T58" s="32"/>
      <c r="U58" s="32"/>
      <c r="V58" s="4"/>
      <c r="W58" s="3"/>
      <c r="X58" s="5">
        <f t="shared" si="3"/>
        <v>0</v>
      </c>
      <c r="Y58" s="5">
        <f t="shared" si="4"/>
        <v>0</v>
      </c>
      <c r="Z58" s="19">
        <f t="shared" si="5"/>
        <v>0</v>
      </c>
      <c r="AA58" s="20">
        <f t="shared" si="6"/>
        <v>0</v>
      </c>
    </row>
    <row r="59" spans="1:27" x14ac:dyDescent="0.25">
      <c r="A59" s="28"/>
      <c r="B59" s="1"/>
      <c r="D59" s="48"/>
      <c r="E59" s="45" t="s">
        <v>17</v>
      </c>
      <c r="F59" s="3"/>
      <c r="G59" s="3"/>
      <c r="H59" s="32"/>
      <c r="I59" s="32"/>
      <c r="J59" s="32"/>
      <c r="K59" s="3"/>
      <c r="L59" s="10">
        <f t="shared" si="0"/>
        <v>0</v>
      </c>
      <c r="M59" s="10">
        <f t="shared" si="1"/>
        <v>0</v>
      </c>
      <c r="N59" s="33">
        <f t="shared" si="2"/>
        <v>0</v>
      </c>
      <c r="O59" s="20">
        <f t="shared" si="7"/>
        <v>0</v>
      </c>
      <c r="P59" s="48"/>
      <c r="Q59" s="43" t="s">
        <v>17</v>
      </c>
      <c r="R59" s="3"/>
      <c r="S59" s="3"/>
      <c r="T59" s="32"/>
      <c r="U59" s="32"/>
      <c r="V59" s="4"/>
      <c r="W59" s="3"/>
      <c r="X59" s="5">
        <f t="shared" si="3"/>
        <v>0</v>
      </c>
      <c r="Y59" s="5">
        <f t="shared" si="4"/>
        <v>0</v>
      </c>
      <c r="Z59" s="19">
        <f t="shared" si="5"/>
        <v>0</v>
      </c>
      <c r="AA59" s="20">
        <f t="shared" si="6"/>
        <v>0</v>
      </c>
    </row>
    <row r="60" spans="1:27" ht="15.75" thickBot="1" x14ac:dyDescent="0.3">
      <c r="A60" s="28"/>
      <c r="B60" s="1"/>
      <c r="D60" s="49"/>
      <c r="E60" s="46"/>
      <c r="F60" s="3"/>
      <c r="G60" s="3"/>
      <c r="H60" s="32"/>
      <c r="I60" s="32"/>
      <c r="J60" s="32"/>
      <c r="K60" s="3"/>
      <c r="L60" s="10">
        <f t="shared" si="0"/>
        <v>0</v>
      </c>
      <c r="M60" s="10">
        <f t="shared" si="1"/>
        <v>0</v>
      </c>
      <c r="N60" s="33">
        <f t="shared" si="2"/>
        <v>0</v>
      </c>
      <c r="O60" s="20">
        <f t="shared" si="7"/>
        <v>0</v>
      </c>
      <c r="P60" s="49"/>
      <c r="Q60" s="44"/>
      <c r="R60" s="3"/>
      <c r="S60" s="3"/>
      <c r="T60" s="32"/>
      <c r="U60" s="32"/>
      <c r="V60" s="4"/>
      <c r="W60" s="3"/>
      <c r="X60" s="5">
        <f t="shared" si="3"/>
        <v>0</v>
      </c>
      <c r="Y60" s="5">
        <f t="shared" si="4"/>
        <v>0</v>
      </c>
      <c r="Z60" s="19">
        <f t="shared" si="5"/>
        <v>0</v>
      </c>
      <c r="AA60" s="20">
        <f t="shared" si="6"/>
        <v>0</v>
      </c>
    </row>
    <row r="61" spans="1:27" x14ac:dyDescent="0.25">
      <c r="A61" s="28"/>
      <c r="B61" s="1"/>
      <c r="D61" s="2"/>
      <c r="E61" s="2"/>
      <c r="F61" s="2"/>
      <c r="G61" s="2"/>
      <c r="H61" s="2"/>
      <c r="I61" s="2"/>
      <c r="J61" s="2"/>
      <c r="K61" s="2"/>
      <c r="L61" s="2"/>
      <c r="M61" s="2"/>
      <c r="N61" s="2"/>
      <c r="P61" s="2"/>
      <c r="Q61" s="2"/>
      <c r="R61" s="2"/>
      <c r="S61" s="2"/>
      <c r="T61" s="2"/>
      <c r="U61" s="2"/>
      <c r="V61" s="2"/>
      <c r="W61" s="2"/>
      <c r="X61" s="2"/>
      <c r="Y61" s="2"/>
      <c r="Z61" s="2"/>
    </row>
    <row r="62" spans="1:27" x14ac:dyDescent="0.25">
      <c r="A62" s="2"/>
      <c r="B62" s="2"/>
      <c r="D62" s="2"/>
      <c r="E62" s="2"/>
      <c r="F62" s="2"/>
      <c r="G62" s="2"/>
      <c r="H62" s="2"/>
      <c r="I62" s="2"/>
      <c r="J62" s="2"/>
      <c r="K62" s="2"/>
      <c r="L62" s="2"/>
      <c r="M62" s="2"/>
      <c r="N62" s="2"/>
      <c r="O62" s="20">
        <f>SUM(O5:O60)</f>
        <v>0</v>
      </c>
      <c r="P62" s="2"/>
      <c r="Q62" s="2"/>
      <c r="R62" s="2"/>
      <c r="S62" s="2"/>
      <c r="T62" s="2"/>
      <c r="U62" s="2"/>
      <c r="V62" s="2"/>
      <c r="W62" s="2"/>
      <c r="X62" s="2"/>
      <c r="Y62" s="2"/>
      <c r="Z62" s="2"/>
      <c r="AA62" s="20">
        <f>SUM(AA5:AA60)</f>
        <v>0</v>
      </c>
    </row>
    <row r="63" spans="1:27" x14ac:dyDescent="0.25">
      <c r="A63" s="2"/>
      <c r="B63" s="2"/>
      <c r="D63" s="2"/>
      <c r="E63" s="2"/>
      <c r="F63" s="2"/>
      <c r="G63" s="2"/>
      <c r="H63" s="2"/>
      <c r="I63" s="2"/>
      <c r="J63" s="2"/>
      <c r="K63" s="2"/>
      <c r="L63" s="2"/>
      <c r="M63" s="2"/>
      <c r="N63" s="2"/>
      <c r="P63" s="2"/>
      <c r="Q63" s="2"/>
      <c r="R63" s="2"/>
      <c r="S63" s="2"/>
      <c r="T63" s="2"/>
      <c r="U63" s="2"/>
      <c r="V63" s="2"/>
      <c r="W63" s="2"/>
      <c r="X63" s="2"/>
      <c r="Y63" s="2"/>
      <c r="Z63" s="2"/>
    </row>
    <row r="64" spans="1:27" x14ac:dyDescent="0.25">
      <c r="A64" s="2"/>
      <c r="B64" s="2"/>
      <c r="D64" s="2"/>
      <c r="E64" s="2"/>
      <c r="F64" s="2"/>
      <c r="G64" s="2"/>
      <c r="H64" s="2"/>
      <c r="I64" s="2"/>
      <c r="J64" s="2"/>
      <c r="K64" s="2"/>
      <c r="L64" s="2"/>
      <c r="M64" s="2"/>
      <c r="N64" s="2"/>
      <c r="P64" s="2"/>
      <c r="Q64" s="2"/>
      <c r="R64" s="2"/>
      <c r="S64" s="2"/>
      <c r="T64" s="2"/>
      <c r="U64" s="2"/>
      <c r="V64" s="2"/>
      <c r="W64" s="2"/>
      <c r="X64" s="2"/>
      <c r="Y64" s="2"/>
      <c r="Z64" s="2"/>
    </row>
    <row r="65" spans="1:26" x14ac:dyDescent="0.25">
      <c r="A65" s="2"/>
      <c r="B65" s="2"/>
      <c r="D65" s="2"/>
      <c r="E65" s="2"/>
      <c r="F65" s="2"/>
      <c r="G65" s="2"/>
      <c r="H65" s="2"/>
      <c r="I65" s="2"/>
      <c r="J65" s="2"/>
      <c r="K65" s="2"/>
      <c r="L65" s="2"/>
      <c r="M65" s="2"/>
      <c r="N65" s="2"/>
      <c r="P65" s="2"/>
      <c r="Q65" s="2"/>
      <c r="R65" s="2"/>
      <c r="S65" s="2"/>
      <c r="T65" s="2"/>
      <c r="U65" s="2"/>
      <c r="V65" s="2"/>
      <c r="W65" s="2"/>
      <c r="X65" s="2"/>
      <c r="Y65" s="2"/>
      <c r="Z65" s="2"/>
    </row>
    <row r="66" spans="1:26" x14ac:dyDescent="0.25">
      <c r="A66" s="2"/>
      <c r="B66" s="2"/>
      <c r="D66" s="2"/>
      <c r="E66" s="2"/>
      <c r="F66" s="2"/>
      <c r="G66" s="2"/>
      <c r="H66" s="2"/>
      <c r="I66" s="2"/>
      <c r="J66" s="2"/>
      <c r="K66" s="2"/>
      <c r="L66" s="2"/>
      <c r="M66" s="2"/>
      <c r="N66" s="2"/>
      <c r="P66" s="2"/>
      <c r="Q66" s="2"/>
      <c r="R66" s="2"/>
      <c r="S66" s="2"/>
      <c r="T66" s="2"/>
      <c r="U66" s="2"/>
      <c r="V66" s="2"/>
      <c r="W66" s="2"/>
      <c r="X66" s="2"/>
      <c r="Y66" s="2"/>
      <c r="Z66" s="2"/>
    </row>
    <row r="67" spans="1:26" x14ac:dyDescent="0.25">
      <c r="A67" s="2"/>
      <c r="B67" s="2"/>
      <c r="D67" s="2"/>
      <c r="E67" s="2"/>
      <c r="F67" s="2"/>
      <c r="G67" s="2"/>
      <c r="H67" s="2"/>
      <c r="I67" s="2"/>
      <c r="J67" s="2"/>
      <c r="K67" s="2"/>
      <c r="L67" s="2"/>
      <c r="M67" s="2"/>
      <c r="N67" s="2"/>
      <c r="P67" s="2"/>
      <c r="Q67" s="2"/>
      <c r="R67" s="2"/>
      <c r="S67" s="2"/>
      <c r="T67" s="2"/>
      <c r="U67" s="2"/>
      <c r="V67" s="2"/>
      <c r="W67" s="2"/>
      <c r="X67" s="2"/>
      <c r="Y67" s="2"/>
      <c r="Z67" s="2"/>
    </row>
    <row r="68" spans="1:26" x14ac:dyDescent="0.25">
      <c r="A68" s="2"/>
      <c r="B68" s="2"/>
      <c r="D68" s="2"/>
      <c r="E68" s="2"/>
      <c r="F68" s="2"/>
      <c r="G68" s="2"/>
      <c r="H68" s="2"/>
      <c r="I68" s="2"/>
      <c r="J68" s="2"/>
      <c r="K68" s="2"/>
      <c r="L68" s="2"/>
      <c r="M68" s="2"/>
      <c r="N68" s="2"/>
      <c r="P68" s="2"/>
      <c r="Q68" s="2"/>
      <c r="R68" s="2"/>
      <c r="S68" s="2"/>
      <c r="T68" s="2"/>
      <c r="U68" s="2"/>
      <c r="V68" s="2"/>
      <c r="W68" s="2"/>
      <c r="X68" s="2"/>
      <c r="Y68" s="2"/>
      <c r="Z68" s="2"/>
    </row>
    <row r="69" spans="1:26" x14ac:dyDescent="0.25">
      <c r="A69" s="2"/>
      <c r="B69" s="2"/>
      <c r="D69" s="2"/>
      <c r="E69" s="2"/>
      <c r="F69" s="2"/>
      <c r="G69" s="2"/>
      <c r="H69" s="2"/>
      <c r="I69" s="2"/>
      <c r="J69" s="2"/>
      <c r="K69" s="2"/>
      <c r="L69" s="2"/>
      <c r="M69" s="2"/>
      <c r="N69" s="2"/>
      <c r="P69" s="2"/>
      <c r="Q69" s="2"/>
      <c r="R69" s="2"/>
      <c r="S69" s="2"/>
      <c r="T69" s="2"/>
      <c r="U69" s="2"/>
      <c r="V69" s="2"/>
      <c r="W69" s="2"/>
      <c r="X69" s="2"/>
      <c r="Y69" s="2"/>
      <c r="Z69" s="2"/>
    </row>
    <row r="70" spans="1:26" x14ac:dyDescent="0.25">
      <c r="A70" s="2"/>
      <c r="B70" s="2"/>
      <c r="D70" s="2"/>
      <c r="E70" s="2"/>
      <c r="F70" s="2"/>
      <c r="G70" s="2"/>
      <c r="H70" s="2"/>
      <c r="I70" s="2"/>
      <c r="J70" s="2"/>
      <c r="K70" s="2"/>
      <c r="L70" s="2"/>
      <c r="M70" s="2"/>
      <c r="N70" s="2"/>
      <c r="P70" s="2"/>
      <c r="Q70" s="2"/>
      <c r="R70" s="2"/>
      <c r="S70" s="2"/>
      <c r="T70" s="2"/>
      <c r="U70" s="2"/>
      <c r="V70" s="2"/>
      <c r="W70" s="2"/>
      <c r="X70" s="2"/>
      <c r="Y70" s="2"/>
      <c r="Z70" s="2"/>
    </row>
    <row r="71" spans="1:26" x14ac:dyDescent="0.25">
      <c r="A71" s="2"/>
      <c r="B71" s="2"/>
      <c r="D71" s="2"/>
      <c r="E71" s="2"/>
      <c r="F71" s="2"/>
      <c r="G71" s="2"/>
      <c r="H71" s="2"/>
      <c r="I71" s="2"/>
      <c r="J71" s="2"/>
      <c r="K71" s="2"/>
      <c r="L71" s="2"/>
      <c r="M71" s="2"/>
      <c r="N71" s="2"/>
      <c r="P71" s="2"/>
      <c r="Q71" s="2"/>
      <c r="R71" s="2"/>
      <c r="S71" s="2"/>
      <c r="T71" s="2"/>
      <c r="U71" s="2"/>
      <c r="V71" s="2"/>
      <c r="W71" s="2"/>
      <c r="X71" s="2"/>
      <c r="Y71" s="2"/>
      <c r="Z71" s="2"/>
    </row>
    <row r="72" spans="1:26" x14ac:dyDescent="0.25">
      <c r="A72" s="2"/>
      <c r="B72" s="2"/>
      <c r="D72" s="2"/>
      <c r="E72" s="2"/>
      <c r="F72" s="2"/>
      <c r="G72" s="2"/>
      <c r="H72" s="2"/>
      <c r="I72" s="2"/>
      <c r="J72" s="2"/>
      <c r="K72" s="2"/>
      <c r="L72" s="2"/>
      <c r="M72" s="2"/>
      <c r="N72" s="2"/>
      <c r="P72" s="2"/>
      <c r="Q72" s="2"/>
      <c r="R72" s="2"/>
      <c r="S72" s="2"/>
      <c r="T72" s="2"/>
      <c r="U72" s="2"/>
      <c r="V72" s="2"/>
      <c r="W72" s="2"/>
      <c r="X72" s="2"/>
      <c r="Y72" s="2"/>
      <c r="Z72" s="2"/>
    </row>
    <row r="73" spans="1:26" x14ac:dyDescent="0.25">
      <c r="A73" s="2"/>
      <c r="B73" s="2"/>
      <c r="D73" s="2"/>
      <c r="E73" s="2"/>
      <c r="F73" s="2"/>
      <c r="G73" s="2"/>
      <c r="H73" s="2"/>
      <c r="I73" s="2"/>
      <c r="J73" s="2"/>
      <c r="K73" s="2"/>
      <c r="L73" s="2"/>
      <c r="M73" s="2"/>
      <c r="N73" s="2"/>
      <c r="P73" s="2"/>
      <c r="Q73" s="2"/>
      <c r="R73" s="2"/>
      <c r="S73" s="2"/>
      <c r="T73" s="2"/>
      <c r="U73" s="2"/>
      <c r="V73" s="2"/>
      <c r="W73" s="2"/>
      <c r="X73" s="2"/>
      <c r="Y73" s="2"/>
      <c r="Z73" s="2"/>
    </row>
    <row r="74" spans="1:26" x14ac:dyDescent="0.25">
      <c r="A74" s="2"/>
      <c r="B74" s="2"/>
      <c r="D74" s="2"/>
      <c r="E74" s="2"/>
      <c r="F74" s="2"/>
      <c r="G74" s="2"/>
      <c r="H74" s="2"/>
      <c r="I74" s="2"/>
      <c r="J74" s="2"/>
      <c r="K74" s="2"/>
      <c r="L74" s="2"/>
      <c r="M74" s="2"/>
      <c r="N74" s="2"/>
      <c r="P74" s="2"/>
      <c r="Q74" s="2"/>
      <c r="R74" s="2"/>
      <c r="S74" s="2"/>
      <c r="T74" s="2"/>
      <c r="U74" s="2"/>
      <c r="V74" s="2"/>
      <c r="W74" s="2"/>
      <c r="X74" s="2"/>
      <c r="Y74" s="2"/>
      <c r="Z74" s="2"/>
    </row>
    <row r="75" spans="1:26" x14ac:dyDescent="0.25">
      <c r="A75" s="2"/>
      <c r="B75" s="2"/>
      <c r="D75" s="2"/>
      <c r="E75" s="2"/>
      <c r="F75" s="2"/>
      <c r="G75" s="2"/>
      <c r="H75" s="2"/>
      <c r="I75" s="2"/>
      <c r="J75" s="2"/>
      <c r="K75" s="2"/>
      <c r="L75" s="2"/>
      <c r="M75" s="2"/>
      <c r="N75" s="2"/>
      <c r="P75" s="2"/>
      <c r="Q75" s="2"/>
      <c r="R75" s="2"/>
      <c r="S75" s="2"/>
      <c r="T75" s="2"/>
      <c r="U75" s="2"/>
      <c r="V75" s="2"/>
      <c r="W75" s="2"/>
      <c r="X75" s="2"/>
      <c r="Y75" s="2"/>
      <c r="Z75" s="2"/>
    </row>
    <row r="76" spans="1:26" x14ac:dyDescent="0.25">
      <c r="A76" s="2"/>
      <c r="B76" s="2"/>
      <c r="D76" s="2"/>
      <c r="E76" s="2"/>
      <c r="F76" s="2"/>
      <c r="G76" s="2"/>
      <c r="H76" s="2"/>
      <c r="I76" s="2"/>
      <c r="J76" s="2"/>
      <c r="K76" s="2"/>
      <c r="L76" s="2"/>
      <c r="M76" s="2"/>
      <c r="N76" s="2"/>
      <c r="P76" s="2"/>
      <c r="Q76" s="2"/>
      <c r="R76" s="2"/>
      <c r="S76" s="2"/>
      <c r="T76" s="2"/>
      <c r="U76" s="2"/>
      <c r="V76" s="2"/>
      <c r="W76" s="2"/>
      <c r="X76" s="2"/>
      <c r="Y76" s="2"/>
      <c r="Z76" s="2"/>
    </row>
    <row r="77" spans="1:26" x14ac:dyDescent="0.25">
      <c r="A77" s="2"/>
      <c r="B77" s="2"/>
      <c r="D77" s="2"/>
      <c r="E77" s="2"/>
      <c r="F77" s="2"/>
      <c r="G77" s="2"/>
      <c r="H77" s="2"/>
      <c r="I77" s="2"/>
      <c r="J77" s="2"/>
      <c r="K77" s="2"/>
      <c r="L77" s="2"/>
      <c r="M77" s="2"/>
      <c r="N77" s="2"/>
      <c r="P77" s="2"/>
      <c r="Q77" s="2"/>
      <c r="R77" s="2"/>
      <c r="S77" s="2"/>
      <c r="T77" s="2"/>
      <c r="U77" s="2"/>
      <c r="V77" s="2"/>
      <c r="W77" s="2"/>
      <c r="X77" s="2"/>
      <c r="Y77" s="2"/>
      <c r="Z77" s="2"/>
    </row>
    <row r="78" spans="1:26" x14ac:dyDescent="0.25">
      <c r="A78" s="2"/>
      <c r="B78" s="2"/>
      <c r="D78" s="2"/>
      <c r="E78" s="2"/>
      <c r="F78" s="2"/>
      <c r="G78" s="2"/>
      <c r="H78" s="2"/>
      <c r="I78" s="2"/>
      <c r="J78" s="2"/>
      <c r="K78" s="2"/>
      <c r="L78" s="2"/>
      <c r="M78" s="2"/>
      <c r="N78" s="2"/>
      <c r="P78" s="2"/>
      <c r="Q78" s="2"/>
      <c r="R78" s="2"/>
      <c r="S78" s="2"/>
      <c r="T78" s="2"/>
      <c r="U78" s="2"/>
      <c r="V78" s="2"/>
      <c r="W78" s="2"/>
      <c r="X78" s="2"/>
      <c r="Y78" s="2"/>
      <c r="Z78" s="2"/>
    </row>
    <row r="79" spans="1:26" x14ac:dyDescent="0.25">
      <c r="A79" s="2"/>
      <c r="B79" s="2"/>
      <c r="D79" s="2"/>
      <c r="E79" s="2"/>
      <c r="F79" s="2"/>
      <c r="G79" s="2"/>
      <c r="H79" s="2"/>
      <c r="I79" s="2"/>
      <c r="J79" s="2"/>
      <c r="K79" s="2"/>
      <c r="L79" s="2"/>
      <c r="M79" s="2"/>
      <c r="N79" s="2"/>
      <c r="P79" s="2"/>
      <c r="Q79" s="2"/>
      <c r="R79" s="2"/>
      <c r="S79" s="2"/>
      <c r="T79" s="2"/>
      <c r="U79" s="2"/>
      <c r="V79" s="2"/>
      <c r="W79" s="2"/>
      <c r="X79" s="2"/>
      <c r="Y79" s="2"/>
      <c r="Z79" s="2"/>
    </row>
    <row r="80" spans="1:26" x14ac:dyDescent="0.25">
      <c r="A80" s="2"/>
      <c r="B80" s="2"/>
      <c r="D80" s="2"/>
      <c r="E80" s="2"/>
      <c r="F80" s="2"/>
      <c r="G80" s="2"/>
      <c r="H80" s="2"/>
      <c r="I80" s="2"/>
      <c r="J80" s="2"/>
      <c r="K80" s="2"/>
      <c r="L80" s="2"/>
      <c r="M80" s="2"/>
      <c r="N80" s="2"/>
      <c r="P80" s="2"/>
      <c r="Q80" s="2"/>
      <c r="R80" s="2"/>
      <c r="S80" s="2"/>
      <c r="T80" s="2"/>
      <c r="U80" s="2"/>
      <c r="V80" s="2"/>
      <c r="W80" s="2"/>
      <c r="X80" s="2"/>
      <c r="Y80" s="2"/>
      <c r="Z80" s="2"/>
    </row>
    <row r="81" spans="1:26" x14ac:dyDescent="0.25">
      <c r="A81" s="2"/>
      <c r="B81" s="2"/>
      <c r="D81" s="2"/>
      <c r="E81" s="2"/>
      <c r="F81" s="2"/>
      <c r="G81" s="2"/>
      <c r="H81" s="2"/>
      <c r="I81" s="2"/>
      <c r="J81" s="2"/>
      <c r="K81" s="2"/>
      <c r="L81" s="2"/>
      <c r="M81" s="2"/>
      <c r="N81" s="2"/>
      <c r="P81" s="2"/>
      <c r="Q81" s="2"/>
      <c r="R81" s="2"/>
      <c r="S81" s="2"/>
      <c r="T81" s="2"/>
      <c r="U81" s="2"/>
      <c r="V81" s="2"/>
      <c r="W81" s="2"/>
      <c r="X81" s="2"/>
      <c r="Y81" s="2"/>
      <c r="Z81" s="2"/>
    </row>
    <row r="82" spans="1:26" x14ac:dyDescent="0.25">
      <c r="A82" s="2"/>
      <c r="B82" s="2"/>
      <c r="D82" s="2"/>
      <c r="E82" s="2"/>
      <c r="F82" s="2"/>
      <c r="G82" s="2"/>
      <c r="H82" s="2"/>
      <c r="I82" s="2"/>
      <c r="J82" s="2"/>
      <c r="K82" s="2"/>
      <c r="L82" s="2"/>
      <c r="M82" s="2"/>
      <c r="N82" s="2"/>
      <c r="P82" s="2"/>
      <c r="Q82" s="2"/>
      <c r="R82" s="2"/>
      <c r="S82" s="2"/>
      <c r="T82" s="2"/>
      <c r="U82" s="2"/>
      <c r="V82" s="2"/>
      <c r="W82" s="2"/>
      <c r="X82" s="2"/>
      <c r="Y82" s="2"/>
      <c r="Z82" s="2"/>
    </row>
    <row r="83" spans="1:26" x14ac:dyDescent="0.25">
      <c r="A83" s="2"/>
      <c r="B83" s="2"/>
      <c r="D83" s="2"/>
      <c r="E83" s="2"/>
      <c r="F83" s="2"/>
      <c r="G83" s="2"/>
      <c r="H83" s="2"/>
      <c r="I83" s="2"/>
      <c r="J83" s="2"/>
      <c r="K83" s="2"/>
      <c r="L83" s="2"/>
      <c r="M83" s="2"/>
      <c r="N83" s="2"/>
      <c r="P83" s="2"/>
      <c r="Q83" s="2"/>
      <c r="R83" s="2"/>
      <c r="S83" s="2"/>
      <c r="T83" s="2"/>
      <c r="U83" s="2"/>
      <c r="V83" s="2"/>
      <c r="W83" s="2"/>
      <c r="X83" s="2"/>
      <c r="Y83" s="2"/>
      <c r="Z83" s="2"/>
    </row>
    <row r="84" spans="1:26" x14ac:dyDescent="0.25">
      <c r="A84" s="2"/>
      <c r="B84" s="2"/>
      <c r="D84" s="2"/>
      <c r="E84" s="2"/>
      <c r="F84" s="2"/>
      <c r="G84" s="2"/>
      <c r="H84" s="2"/>
      <c r="I84" s="2"/>
      <c r="J84" s="2"/>
      <c r="K84" s="2"/>
      <c r="L84" s="2"/>
      <c r="M84" s="2"/>
      <c r="N84" s="2"/>
      <c r="P84" s="2"/>
      <c r="Q84" s="2"/>
      <c r="R84" s="2"/>
      <c r="S84" s="2"/>
      <c r="T84" s="2"/>
      <c r="U84" s="2"/>
      <c r="V84" s="2"/>
      <c r="W84" s="2"/>
      <c r="X84" s="2"/>
      <c r="Y84" s="2"/>
      <c r="Z84" s="2"/>
    </row>
    <row r="85" spans="1:26" x14ac:dyDescent="0.25">
      <c r="A85" s="2"/>
      <c r="B85" s="2"/>
      <c r="D85" s="2"/>
      <c r="E85" s="2"/>
      <c r="F85" s="2"/>
      <c r="G85" s="2"/>
      <c r="H85" s="2"/>
      <c r="I85" s="2"/>
      <c r="J85" s="2"/>
      <c r="K85" s="2"/>
      <c r="L85" s="2"/>
      <c r="M85" s="2"/>
      <c r="N85" s="2"/>
      <c r="P85" s="2"/>
      <c r="Q85" s="2"/>
      <c r="R85" s="2"/>
      <c r="S85" s="2"/>
      <c r="T85" s="2"/>
      <c r="U85" s="2"/>
      <c r="V85" s="2"/>
      <c r="W85" s="2"/>
      <c r="X85" s="2"/>
      <c r="Y85" s="2"/>
      <c r="Z85" s="2"/>
    </row>
    <row r="86" spans="1:26" x14ac:dyDescent="0.25">
      <c r="A86" s="2"/>
      <c r="B86" s="2"/>
      <c r="D86" s="2"/>
      <c r="E86" s="2"/>
      <c r="F86" s="2"/>
      <c r="G86" s="2"/>
      <c r="H86" s="2"/>
      <c r="I86" s="2"/>
      <c r="J86" s="2"/>
      <c r="K86" s="2"/>
      <c r="L86" s="2"/>
      <c r="M86" s="2"/>
      <c r="N86" s="2"/>
      <c r="P86" s="2"/>
      <c r="Q86" s="2"/>
      <c r="R86" s="2"/>
      <c r="S86" s="2"/>
      <c r="T86" s="2"/>
      <c r="U86" s="2"/>
      <c r="V86" s="2"/>
      <c r="W86" s="2"/>
      <c r="X86" s="2"/>
      <c r="Y86" s="2"/>
      <c r="Z86" s="2"/>
    </row>
    <row r="87" spans="1:26" x14ac:dyDescent="0.25">
      <c r="A87" s="2"/>
      <c r="B87" s="2"/>
      <c r="D87" s="2"/>
      <c r="E87" s="2"/>
      <c r="F87" s="2"/>
      <c r="G87" s="2"/>
      <c r="H87" s="2"/>
      <c r="I87" s="2"/>
      <c r="J87" s="2"/>
      <c r="K87" s="2"/>
      <c r="L87" s="2"/>
      <c r="M87" s="2"/>
      <c r="N87" s="2"/>
      <c r="P87" s="2"/>
      <c r="Q87" s="2"/>
      <c r="R87" s="2"/>
      <c r="S87" s="2"/>
      <c r="T87" s="2"/>
      <c r="U87" s="2"/>
      <c r="V87" s="2"/>
      <c r="W87" s="2"/>
      <c r="X87" s="2"/>
      <c r="Y87" s="2"/>
      <c r="Z87" s="2"/>
    </row>
    <row r="88" spans="1:26" x14ac:dyDescent="0.25">
      <c r="A88" s="2"/>
      <c r="B88" s="2"/>
      <c r="D88" s="2"/>
      <c r="E88" s="2"/>
      <c r="F88" s="2"/>
      <c r="G88" s="2"/>
      <c r="H88" s="2"/>
      <c r="I88" s="2"/>
      <c r="J88" s="2"/>
      <c r="K88" s="2"/>
      <c r="L88" s="2"/>
      <c r="M88" s="2"/>
      <c r="N88" s="2"/>
      <c r="P88" s="2"/>
      <c r="Q88" s="2"/>
      <c r="R88" s="2"/>
      <c r="S88" s="2"/>
      <c r="T88" s="2"/>
      <c r="U88" s="2"/>
      <c r="V88" s="2"/>
      <c r="W88" s="2"/>
      <c r="X88" s="2"/>
      <c r="Y88" s="2"/>
      <c r="Z88" s="2"/>
    </row>
    <row r="89" spans="1:26" x14ac:dyDescent="0.25">
      <c r="A89" s="2"/>
      <c r="B89" s="2"/>
      <c r="D89" s="2"/>
      <c r="E89" s="2"/>
      <c r="F89" s="2"/>
      <c r="G89" s="2"/>
      <c r="H89" s="2"/>
      <c r="I89" s="2"/>
      <c r="J89" s="2"/>
      <c r="K89" s="2"/>
      <c r="L89" s="2"/>
      <c r="M89" s="2"/>
      <c r="N89" s="2"/>
      <c r="P89" s="2"/>
      <c r="Q89" s="2"/>
      <c r="R89" s="2"/>
      <c r="S89" s="2"/>
      <c r="T89" s="2"/>
      <c r="U89" s="2"/>
      <c r="V89" s="2"/>
      <c r="W89" s="2"/>
      <c r="X89" s="2"/>
      <c r="Y89" s="2"/>
      <c r="Z89" s="2"/>
    </row>
    <row r="90" spans="1:26" x14ac:dyDescent="0.25">
      <c r="A90" s="2"/>
      <c r="B90" s="2"/>
      <c r="D90" s="2"/>
      <c r="E90" s="2"/>
      <c r="F90" s="2"/>
      <c r="G90" s="2"/>
      <c r="H90" s="2"/>
      <c r="I90" s="2"/>
      <c r="J90" s="2"/>
      <c r="K90" s="2"/>
      <c r="L90" s="2"/>
      <c r="M90" s="2"/>
      <c r="N90" s="2"/>
      <c r="P90" s="2"/>
      <c r="Q90" s="2"/>
      <c r="R90" s="2"/>
      <c r="S90" s="2"/>
      <c r="T90" s="2"/>
      <c r="U90" s="2"/>
      <c r="V90" s="2"/>
      <c r="W90" s="2"/>
      <c r="X90" s="2"/>
      <c r="Y90" s="2"/>
      <c r="Z90" s="2"/>
    </row>
    <row r="91" spans="1:26" x14ac:dyDescent="0.25">
      <c r="A91" s="2"/>
      <c r="B91" s="2"/>
      <c r="D91" s="2"/>
      <c r="E91" s="2"/>
      <c r="F91" s="2"/>
      <c r="G91" s="2"/>
      <c r="H91" s="2"/>
      <c r="I91" s="2"/>
      <c r="J91" s="2"/>
      <c r="K91" s="2"/>
      <c r="L91" s="2"/>
      <c r="M91" s="2"/>
      <c r="N91" s="2"/>
      <c r="P91" s="2"/>
      <c r="Q91" s="2"/>
      <c r="R91" s="2"/>
      <c r="S91" s="2"/>
      <c r="T91" s="2"/>
      <c r="U91" s="2"/>
      <c r="V91" s="2"/>
      <c r="W91" s="2"/>
      <c r="X91" s="2"/>
      <c r="Y91" s="2"/>
      <c r="Z91" s="2"/>
    </row>
    <row r="92" spans="1:26" x14ac:dyDescent="0.25">
      <c r="A92" s="2"/>
      <c r="B92" s="2"/>
      <c r="D92" s="2"/>
      <c r="E92" s="2"/>
      <c r="F92" s="2"/>
      <c r="G92" s="2"/>
      <c r="H92" s="2"/>
      <c r="I92" s="2"/>
      <c r="J92" s="2"/>
      <c r="K92" s="2"/>
      <c r="L92" s="2"/>
      <c r="M92" s="2"/>
      <c r="N92" s="2"/>
      <c r="P92" s="2"/>
      <c r="Q92" s="2"/>
      <c r="R92" s="2"/>
      <c r="S92" s="2"/>
      <c r="T92" s="2"/>
      <c r="U92" s="2"/>
      <c r="V92" s="2"/>
      <c r="W92" s="2"/>
      <c r="X92" s="2"/>
      <c r="Y92" s="2"/>
      <c r="Z92" s="2"/>
    </row>
    <row r="93" spans="1:26" x14ac:dyDescent="0.25">
      <c r="A93" s="2"/>
      <c r="B93" s="2"/>
      <c r="D93" s="2"/>
      <c r="E93" s="2"/>
      <c r="F93" s="2"/>
      <c r="G93" s="2"/>
      <c r="H93" s="2"/>
      <c r="I93" s="2"/>
      <c r="J93" s="2"/>
      <c r="K93" s="2"/>
      <c r="L93" s="2"/>
      <c r="M93" s="2"/>
      <c r="N93" s="2"/>
      <c r="P93" s="2"/>
      <c r="Q93" s="2"/>
      <c r="R93" s="2"/>
      <c r="S93" s="2"/>
      <c r="T93" s="2"/>
      <c r="U93" s="2"/>
      <c r="V93" s="2"/>
      <c r="W93" s="2"/>
      <c r="X93" s="2"/>
      <c r="Y93" s="2"/>
      <c r="Z93" s="2"/>
    </row>
    <row r="94" spans="1:26" x14ac:dyDescent="0.25">
      <c r="A94" s="2"/>
      <c r="B94" s="2"/>
      <c r="D94" s="2"/>
      <c r="E94" s="2"/>
      <c r="F94" s="2"/>
      <c r="G94" s="2"/>
      <c r="H94" s="2"/>
      <c r="I94" s="2"/>
      <c r="J94" s="2"/>
      <c r="K94" s="2"/>
      <c r="L94" s="2"/>
      <c r="M94" s="2"/>
      <c r="N94" s="2"/>
      <c r="P94" s="2"/>
      <c r="Q94" s="2"/>
      <c r="R94" s="2"/>
      <c r="S94" s="2"/>
      <c r="T94" s="2"/>
      <c r="U94" s="2"/>
      <c r="V94" s="2"/>
      <c r="W94" s="2"/>
      <c r="X94" s="2"/>
      <c r="Y94" s="2"/>
      <c r="Z94" s="2"/>
    </row>
    <row r="95" spans="1:26" x14ac:dyDescent="0.25">
      <c r="A95" s="2"/>
      <c r="B95" s="2"/>
      <c r="D95" s="2"/>
      <c r="E95" s="2"/>
      <c r="F95" s="2"/>
      <c r="G95" s="2"/>
      <c r="H95" s="2"/>
      <c r="I95" s="2"/>
      <c r="J95" s="2"/>
      <c r="K95" s="2"/>
      <c r="L95" s="2"/>
      <c r="M95" s="2"/>
      <c r="N95" s="2"/>
      <c r="P95" s="2"/>
      <c r="Q95" s="2"/>
      <c r="R95" s="2"/>
      <c r="S95" s="2"/>
      <c r="T95" s="2"/>
      <c r="U95" s="2"/>
      <c r="V95" s="2"/>
      <c r="W95" s="2"/>
      <c r="X95" s="2"/>
      <c r="Y95" s="2"/>
      <c r="Z95" s="2"/>
    </row>
    <row r="96" spans="1:26" x14ac:dyDescent="0.25">
      <c r="A96" s="2"/>
      <c r="B96" s="2"/>
      <c r="D96" s="2"/>
      <c r="E96" s="2"/>
      <c r="F96" s="2"/>
      <c r="G96" s="2"/>
      <c r="H96" s="2"/>
      <c r="I96" s="2"/>
      <c r="J96" s="2"/>
      <c r="K96" s="2"/>
      <c r="L96" s="2"/>
      <c r="M96" s="2"/>
      <c r="N96" s="2"/>
      <c r="P96" s="2"/>
      <c r="Q96" s="2"/>
      <c r="R96" s="2"/>
      <c r="S96" s="2"/>
      <c r="T96" s="2"/>
      <c r="U96" s="2"/>
      <c r="V96" s="2"/>
      <c r="W96" s="2"/>
      <c r="X96" s="2"/>
      <c r="Y96" s="2"/>
      <c r="Z96" s="2"/>
    </row>
    <row r="97" spans="1:26" x14ac:dyDescent="0.25">
      <c r="A97" s="2"/>
      <c r="B97" s="2"/>
      <c r="D97" s="2"/>
      <c r="E97" s="2"/>
      <c r="F97" s="2"/>
      <c r="G97" s="2"/>
      <c r="H97" s="2"/>
      <c r="I97" s="2"/>
      <c r="J97" s="2"/>
      <c r="K97" s="2"/>
      <c r="L97" s="2"/>
      <c r="M97" s="2"/>
      <c r="N97" s="2"/>
      <c r="P97" s="2"/>
      <c r="Q97" s="2"/>
      <c r="R97" s="2"/>
      <c r="S97" s="2"/>
      <c r="T97" s="2"/>
      <c r="U97" s="2"/>
      <c r="V97" s="2"/>
      <c r="W97" s="2"/>
      <c r="X97" s="2"/>
      <c r="Y97" s="2"/>
      <c r="Z97" s="2"/>
    </row>
    <row r="98" spans="1:26" x14ac:dyDescent="0.25">
      <c r="A98" s="2"/>
      <c r="B98" s="2"/>
      <c r="D98" s="2"/>
      <c r="E98" s="2"/>
      <c r="F98" s="2"/>
      <c r="G98" s="2"/>
      <c r="H98" s="2"/>
      <c r="I98" s="2"/>
      <c r="J98" s="2"/>
      <c r="K98" s="2"/>
      <c r="L98" s="2"/>
      <c r="M98" s="2"/>
      <c r="N98" s="2"/>
      <c r="P98" s="2"/>
      <c r="Q98" s="2"/>
      <c r="R98" s="2"/>
      <c r="S98" s="2"/>
      <c r="T98" s="2"/>
      <c r="U98" s="2"/>
      <c r="V98" s="2"/>
      <c r="W98" s="2"/>
      <c r="X98" s="2"/>
      <c r="Y98" s="2"/>
      <c r="Z98" s="2"/>
    </row>
    <row r="99" spans="1:26" x14ac:dyDescent="0.25">
      <c r="A99" s="2"/>
      <c r="B99" s="2"/>
      <c r="D99" s="2"/>
      <c r="E99" s="2"/>
      <c r="F99" s="2"/>
      <c r="G99" s="2"/>
      <c r="H99" s="2"/>
      <c r="I99" s="2"/>
      <c r="J99" s="2"/>
      <c r="K99" s="2"/>
      <c r="L99" s="2"/>
      <c r="M99" s="2"/>
      <c r="N99" s="2"/>
      <c r="P99" s="2"/>
      <c r="Q99" s="2"/>
      <c r="R99" s="2"/>
      <c r="S99" s="2"/>
      <c r="T99" s="2"/>
      <c r="U99" s="2"/>
      <c r="V99" s="2"/>
      <c r="W99" s="2"/>
      <c r="X99" s="2"/>
      <c r="Y99" s="2"/>
      <c r="Z99" s="2"/>
    </row>
    <row r="100" spans="1:26" x14ac:dyDescent="0.25">
      <c r="A100" s="2"/>
      <c r="B100" s="2"/>
      <c r="D100" s="2"/>
      <c r="E100" s="2"/>
      <c r="F100" s="2"/>
      <c r="G100" s="2"/>
      <c r="H100" s="2"/>
      <c r="I100" s="2"/>
      <c r="J100" s="2"/>
      <c r="K100" s="2"/>
      <c r="L100" s="2"/>
      <c r="M100" s="2"/>
      <c r="N100" s="2"/>
      <c r="P100" s="2"/>
      <c r="Q100" s="2"/>
      <c r="R100" s="2"/>
      <c r="S100" s="2"/>
      <c r="T100" s="2"/>
      <c r="U100" s="2"/>
      <c r="V100" s="2"/>
      <c r="W100" s="2"/>
      <c r="X100" s="2"/>
      <c r="Y100" s="2"/>
      <c r="Z100" s="2"/>
    </row>
    <row r="101" spans="1:26" x14ac:dyDescent="0.25">
      <c r="A101" s="2"/>
      <c r="B101" s="2"/>
      <c r="D101" s="2"/>
      <c r="E101" s="2"/>
      <c r="F101" s="2"/>
      <c r="G101" s="2"/>
      <c r="H101" s="2"/>
      <c r="I101" s="2"/>
      <c r="J101" s="2"/>
      <c r="K101" s="2"/>
      <c r="L101" s="2"/>
      <c r="M101" s="2"/>
      <c r="N101" s="2"/>
      <c r="P101" s="2"/>
      <c r="Q101" s="2"/>
      <c r="R101" s="2"/>
      <c r="S101" s="2"/>
      <c r="T101" s="2"/>
      <c r="U101" s="2"/>
      <c r="V101" s="2"/>
      <c r="W101" s="2"/>
      <c r="X101" s="2"/>
      <c r="Y101" s="2"/>
      <c r="Z101" s="2"/>
    </row>
    <row r="102" spans="1:26" x14ac:dyDescent="0.25">
      <c r="A102" s="2"/>
      <c r="B102" s="2"/>
      <c r="D102" s="2"/>
      <c r="E102" s="2"/>
      <c r="F102" s="2"/>
      <c r="G102" s="2"/>
      <c r="H102" s="2"/>
      <c r="I102" s="2"/>
      <c r="J102" s="2"/>
      <c r="K102" s="2"/>
      <c r="L102" s="2"/>
      <c r="M102" s="2"/>
      <c r="N102" s="2"/>
      <c r="P102" s="2"/>
      <c r="Q102" s="2"/>
      <c r="R102" s="2"/>
      <c r="S102" s="2"/>
      <c r="T102" s="2"/>
      <c r="U102" s="2"/>
      <c r="V102" s="2"/>
      <c r="W102" s="2"/>
      <c r="X102" s="2"/>
      <c r="Y102" s="2"/>
      <c r="Z102" s="2"/>
    </row>
    <row r="103" spans="1:26" x14ac:dyDescent="0.25">
      <c r="A103" s="2"/>
      <c r="B103" s="2"/>
      <c r="D103" s="2"/>
      <c r="E103" s="2"/>
      <c r="F103" s="2"/>
      <c r="G103" s="2"/>
      <c r="H103" s="2"/>
      <c r="I103" s="2"/>
      <c r="J103" s="2"/>
      <c r="K103" s="2"/>
      <c r="L103" s="2"/>
      <c r="M103" s="2"/>
      <c r="N103" s="2"/>
      <c r="P103" s="2"/>
      <c r="Q103" s="2"/>
      <c r="R103" s="2"/>
      <c r="S103" s="2"/>
      <c r="T103" s="2"/>
      <c r="U103" s="2"/>
      <c r="V103" s="2"/>
      <c r="W103" s="2"/>
      <c r="X103" s="2"/>
      <c r="Y103" s="2"/>
      <c r="Z103" s="2"/>
    </row>
    <row r="104" spans="1:26" x14ac:dyDescent="0.25">
      <c r="A104" s="2"/>
      <c r="B104" s="2"/>
      <c r="D104" s="2"/>
      <c r="E104" s="2"/>
      <c r="F104" s="2"/>
      <c r="G104" s="2"/>
      <c r="H104" s="2"/>
      <c r="I104" s="2"/>
      <c r="J104" s="2"/>
      <c r="K104" s="2"/>
      <c r="L104" s="2"/>
      <c r="M104" s="2"/>
      <c r="N104" s="2"/>
      <c r="P104" s="2"/>
      <c r="Q104" s="2"/>
      <c r="R104" s="2"/>
      <c r="S104" s="2"/>
      <c r="T104" s="2"/>
      <c r="U104" s="2"/>
      <c r="V104" s="2"/>
      <c r="W104" s="2"/>
      <c r="X104" s="2"/>
      <c r="Y104" s="2"/>
      <c r="Z104" s="2"/>
    </row>
    <row r="105" spans="1:26" x14ac:dyDescent="0.25">
      <c r="A105" s="2"/>
      <c r="B105" s="2"/>
      <c r="D105" s="2"/>
      <c r="E105" s="2"/>
      <c r="F105" s="2"/>
      <c r="G105" s="2"/>
      <c r="H105" s="2"/>
      <c r="I105" s="2"/>
      <c r="J105" s="2"/>
      <c r="K105" s="2"/>
      <c r="L105" s="2"/>
      <c r="M105" s="2"/>
      <c r="N105" s="2"/>
      <c r="P105" s="2"/>
      <c r="Q105" s="2"/>
      <c r="R105" s="2"/>
      <c r="S105" s="2"/>
      <c r="T105" s="2"/>
      <c r="U105" s="2"/>
      <c r="V105" s="2"/>
      <c r="W105" s="2"/>
      <c r="X105" s="2"/>
      <c r="Y105" s="2"/>
      <c r="Z105" s="2"/>
    </row>
    <row r="106" spans="1:26" x14ac:dyDescent="0.25">
      <c r="A106" s="2"/>
      <c r="B106" s="2"/>
      <c r="D106" s="2"/>
      <c r="E106" s="2"/>
      <c r="F106" s="2"/>
      <c r="G106" s="2"/>
      <c r="H106" s="2"/>
      <c r="I106" s="2"/>
      <c r="J106" s="2"/>
      <c r="K106" s="2"/>
      <c r="L106" s="2"/>
      <c r="M106" s="2"/>
      <c r="N106" s="2"/>
      <c r="P106" s="2"/>
      <c r="Q106" s="2"/>
      <c r="R106" s="2"/>
      <c r="S106" s="2"/>
      <c r="T106" s="2"/>
      <c r="U106" s="2"/>
      <c r="V106" s="2"/>
      <c r="W106" s="2"/>
      <c r="X106" s="2"/>
      <c r="Y106" s="2"/>
      <c r="Z106" s="2"/>
    </row>
    <row r="107" spans="1:26" x14ac:dyDescent="0.25">
      <c r="A107" s="2"/>
      <c r="B107" s="2"/>
      <c r="D107" s="2"/>
      <c r="E107" s="2"/>
      <c r="F107" s="2"/>
      <c r="G107" s="2"/>
      <c r="H107" s="2"/>
      <c r="I107" s="2"/>
      <c r="J107" s="2"/>
      <c r="K107" s="2"/>
      <c r="L107" s="2"/>
      <c r="M107" s="2"/>
      <c r="N107" s="2"/>
      <c r="P107" s="2"/>
      <c r="Q107" s="2"/>
      <c r="R107" s="2"/>
      <c r="S107" s="2"/>
      <c r="T107" s="2"/>
      <c r="U107" s="2"/>
      <c r="V107" s="2"/>
      <c r="W107" s="2"/>
      <c r="X107" s="2"/>
      <c r="Y107" s="2"/>
      <c r="Z107" s="2"/>
    </row>
    <row r="108" spans="1:26" x14ac:dyDescent="0.25">
      <c r="A108" s="2"/>
      <c r="B108" s="2"/>
      <c r="D108" s="2"/>
      <c r="E108" s="2"/>
      <c r="F108" s="2"/>
      <c r="G108" s="2"/>
      <c r="H108" s="2"/>
      <c r="I108" s="2"/>
      <c r="J108" s="2"/>
      <c r="K108" s="2"/>
      <c r="L108" s="2"/>
      <c r="M108" s="2"/>
      <c r="N108" s="2"/>
      <c r="P108" s="2"/>
      <c r="Q108" s="2"/>
      <c r="R108" s="2"/>
      <c r="S108" s="2"/>
      <c r="T108" s="2"/>
      <c r="U108" s="2"/>
      <c r="V108" s="2"/>
      <c r="W108" s="2"/>
      <c r="X108" s="2"/>
      <c r="Y108" s="2"/>
      <c r="Z108" s="2"/>
    </row>
    <row r="109" spans="1:26" x14ac:dyDescent="0.25">
      <c r="A109" s="2"/>
      <c r="B109" s="2"/>
      <c r="D109" s="2"/>
      <c r="E109" s="2"/>
      <c r="F109" s="2"/>
      <c r="G109" s="2"/>
      <c r="H109" s="2"/>
      <c r="I109" s="2"/>
      <c r="J109" s="2"/>
      <c r="K109" s="2"/>
      <c r="L109" s="2"/>
      <c r="M109" s="2"/>
      <c r="N109" s="2"/>
      <c r="P109" s="2"/>
      <c r="Q109" s="2"/>
      <c r="R109" s="2"/>
      <c r="S109" s="2"/>
      <c r="T109" s="2"/>
      <c r="U109" s="2"/>
      <c r="V109" s="2"/>
      <c r="W109" s="2"/>
      <c r="X109" s="2"/>
      <c r="Y109" s="2"/>
      <c r="Z109" s="2"/>
    </row>
    <row r="110" spans="1:26" x14ac:dyDescent="0.25">
      <c r="A110" s="2"/>
      <c r="B110" s="2"/>
      <c r="D110" s="2"/>
      <c r="E110" s="2"/>
      <c r="F110" s="2"/>
      <c r="G110" s="2"/>
      <c r="H110" s="2"/>
      <c r="I110" s="2"/>
      <c r="J110" s="2"/>
      <c r="K110" s="2"/>
      <c r="L110" s="2"/>
      <c r="M110" s="2"/>
      <c r="N110" s="2"/>
      <c r="P110" s="2"/>
      <c r="Q110" s="2"/>
      <c r="R110" s="2"/>
      <c r="S110" s="2"/>
      <c r="T110" s="2"/>
      <c r="U110" s="2"/>
      <c r="V110" s="2"/>
      <c r="W110" s="2"/>
      <c r="X110" s="2"/>
      <c r="Y110" s="2"/>
      <c r="Z110" s="2"/>
    </row>
    <row r="111" spans="1:26" x14ac:dyDescent="0.25">
      <c r="A111" s="2"/>
      <c r="B111" s="2"/>
      <c r="D111" s="2"/>
      <c r="E111" s="2"/>
      <c r="F111" s="2"/>
      <c r="G111" s="2"/>
      <c r="H111" s="2"/>
      <c r="I111" s="2"/>
      <c r="J111" s="2"/>
      <c r="K111" s="2"/>
      <c r="L111" s="2"/>
      <c r="M111" s="2"/>
      <c r="N111" s="2"/>
      <c r="P111" s="2"/>
      <c r="Q111" s="2"/>
      <c r="R111" s="2"/>
      <c r="S111" s="2"/>
      <c r="T111" s="2"/>
      <c r="U111" s="2"/>
      <c r="V111" s="2"/>
      <c r="W111" s="2"/>
      <c r="X111" s="2"/>
      <c r="Y111" s="2"/>
      <c r="Z111" s="2"/>
    </row>
    <row r="112" spans="1:26" x14ac:dyDescent="0.25">
      <c r="A112" s="2"/>
      <c r="B112" s="2"/>
      <c r="D112" s="2"/>
      <c r="E112" s="2"/>
      <c r="F112" s="2"/>
      <c r="G112" s="2"/>
      <c r="H112" s="2"/>
      <c r="I112" s="2"/>
      <c r="J112" s="2"/>
      <c r="K112" s="2"/>
      <c r="L112" s="2"/>
      <c r="M112" s="2"/>
      <c r="N112" s="2"/>
      <c r="P112" s="2"/>
      <c r="Q112" s="2"/>
      <c r="R112" s="2"/>
      <c r="S112" s="2"/>
      <c r="T112" s="2"/>
      <c r="U112" s="2"/>
      <c r="V112" s="2"/>
      <c r="W112" s="2"/>
      <c r="X112" s="2"/>
      <c r="Y112" s="2"/>
      <c r="Z112" s="2"/>
    </row>
    <row r="113" spans="1:26" x14ac:dyDescent="0.25">
      <c r="A113" s="2"/>
      <c r="B113" s="2"/>
      <c r="D113" s="2"/>
      <c r="E113" s="2"/>
      <c r="F113" s="2"/>
      <c r="G113" s="2"/>
      <c r="H113" s="2"/>
      <c r="I113" s="2"/>
      <c r="J113" s="2"/>
      <c r="K113" s="2"/>
      <c r="L113" s="2"/>
      <c r="M113" s="2"/>
      <c r="N113" s="2"/>
      <c r="P113" s="2"/>
      <c r="Q113" s="2"/>
      <c r="R113" s="2"/>
      <c r="S113" s="2"/>
      <c r="T113" s="2"/>
      <c r="U113" s="2"/>
      <c r="V113" s="2"/>
      <c r="W113" s="2"/>
      <c r="X113" s="2"/>
      <c r="Y113" s="2"/>
      <c r="Z113" s="2"/>
    </row>
    <row r="114" spans="1:26" x14ac:dyDescent="0.25">
      <c r="A114" s="2"/>
      <c r="B114" s="2"/>
      <c r="D114" s="2"/>
      <c r="E114" s="2"/>
      <c r="F114" s="2"/>
      <c r="G114" s="2"/>
      <c r="H114" s="2"/>
      <c r="I114" s="2"/>
      <c r="J114" s="2"/>
      <c r="K114" s="2"/>
      <c r="L114" s="2"/>
      <c r="M114" s="2"/>
      <c r="N114" s="2"/>
      <c r="P114" s="2"/>
      <c r="Q114" s="2"/>
      <c r="R114" s="2"/>
      <c r="S114" s="2"/>
      <c r="T114" s="2"/>
      <c r="U114" s="2"/>
      <c r="V114" s="2"/>
      <c r="W114" s="2"/>
      <c r="X114" s="2"/>
      <c r="Y114" s="2"/>
      <c r="Z114" s="2"/>
    </row>
    <row r="115" spans="1:26" x14ac:dyDescent="0.25">
      <c r="A115" s="2"/>
      <c r="B115" s="2"/>
      <c r="D115" s="2"/>
      <c r="E115" s="2"/>
      <c r="F115" s="2"/>
      <c r="G115" s="2"/>
      <c r="H115" s="2"/>
      <c r="I115" s="2"/>
      <c r="J115" s="2"/>
      <c r="K115" s="2"/>
      <c r="L115" s="2"/>
      <c r="M115" s="2"/>
      <c r="N115" s="2"/>
      <c r="P115" s="2"/>
      <c r="Q115" s="2"/>
      <c r="R115" s="2"/>
      <c r="S115" s="2"/>
      <c r="T115" s="2"/>
      <c r="U115" s="2"/>
      <c r="V115" s="2"/>
      <c r="W115" s="2"/>
      <c r="X115" s="2"/>
      <c r="Y115" s="2"/>
      <c r="Z115" s="2"/>
    </row>
    <row r="116" spans="1:26" x14ac:dyDescent="0.25">
      <c r="A116" s="2"/>
      <c r="B116" s="2"/>
      <c r="D116" s="2"/>
      <c r="E116" s="2"/>
      <c r="F116" s="2"/>
      <c r="G116" s="2"/>
      <c r="H116" s="2"/>
      <c r="I116" s="2"/>
      <c r="J116" s="2"/>
      <c r="K116" s="2"/>
      <c r="L116" s="2"/>
      <c r="M116" s="2"/>
      <c r="N116" s="2"/>
      <c r="P116" s="2"/>
      <c r="Q116" s="2"/>
      <c r="R116" s="2"/>
      <c r="S116" s="2"/>
      <c r="T116" s="2"/>
      <c r="U116" s="2"/>
      <c r="V116" s="2"/>
      <c r="W116" s="2"/>
      <c r="X116" s="2"/>
      <c r="Y116" s="2"/>
      <c r="Z116" s="2"/>
    </row>
    <row r="117" spans="1:26" x14ac:dyDescent="0.25">
      <c r="A117" s="2"/>
      <c r="B117" s="2"/>
      <c r="D117" s="2"/>
      <c r="E117" s="2"/>
      <c r="F117" s="2"/>
      <c r="G117" s="2"/>
      <c r="H117" s="2"/>
      <c r="I117" s="2"/>
      <c r="J117" s="2"/>
      <c r="K117" s="2"/>
      <c r="L117" s="2"/>
      <c r="M117" s="2"/>
      <c r="N117" s="2"/>
      <c r="P117" s="2"/>
      <c r="Q117" s="2"/>
      <c r="R117" s="2"/>
      <c r="S117" s="2"/>
      <c r="T117" s="2"/>
      <c r="U117" s="2"/>
      <c r="V117" s="2"/>
      <c r="W117" s="2"/>
      <c r="X117" s="2"/>
      <c r="Y117" s="2"/>
      <c r="Z117" s="2"/>
    </row>
    <row r="118" spans="1:26" x14ac:dyDescent="0.25">
      <c r="A118" s="2"/>
      <c r="B118" s="2"/>
      <c r="D118" s="2"/>
      <c r="E118" s="2"/>
      <c r="F118" s="2"/>
      <c r="G118" s="2"/>
      <c r="H118" s="2"/>
      <c r="I118" s="2"/>
      <c r="J118" s="2"/>
      <c r="K118" s="2"/>
      <c r="L118" s="2"/>
      <c r="M118" s="2"/>
      <c r="N118" s="2"/>
      <c r="P118" s="2"/>
      <c r="Q118" s="2"/>
      <c r="R118" s="2"/>
      <c r="S118" s="2"/>
      <c r="T118" s="2"/>
      <c r="U118" s="2"/>
      <c r="V118" s="2"/>
      <c r="W118" s="2"/>
      <c r="X118" s="2"/>
      <c r="Y118" s="2"/>
      <c r="Z118" s="2"/>
    </row>
    <row r="119" spans="1:26" x14ac:dyDescent="0.25">
      <c r="A119" s="2"/>
      <c r="B119" s="2"/>
      <c r="D119" s="2"/>
      <c r="E119" s="2"/>
      <c r="F119" s="2"/>
      <c r="G119" s="2"/>
      <c r="H119" s="2"/>
      <c r="I119" s="2"/>
      <c r="J119" s="2"/>
      <c r="K119" s="2"/>
      <c r="L119" s="2"/>
      <c r="M119" s="2"/>
      <c r="N119" s="2"/>
      <c r="P119" s="2"/>
      <c r="Q119" s="2"/>
      <c r="R119" s="2"/>
      <c r="S119" s="2"/>
      <c r="T119" s="2"/>
      <c r="U119" s="2"/>
      <c r="V119" s="2"/>
      <c r="W119" s="2"/>
      <c r="X119" s="2"/>
      <c r="Y119" s="2"/>
      <c r="Z119" s="2"/>
    </row>
    <row r="120" spans="1:26" x14ac:dyDescent="0.25">
      <c r="A120" s="2"/>
      <c r="B120" s="2"/>
      <c r="D120" s="2"/>
      <c r="E120" s="2"/>
      <c r="F120" s="2"/>
      <c r="G120" s="2"/>
      <c r="H120" s="2"/>
      <c r="I120" s="2"/>
      <c r="J120" s="2"/>
      <c r="K120" s="2"/>
      <c r="L120" s="2"/>
      <c r="M120" s="2"/>
      <c r="N120" s="2"/>
      <c r="P120" s="2"/>
      <c r="Q120" s="2"/>
      <c r="R120" s="2"/>
      <c r="S120" s="2"/>
      <c r="T120" s="2"/>
      <c r="U120" s="2"/>
      <c r="V120" s="2"/>
      <c r="W120" s="2"/>
      <c r="X120" s="2"/>
      <c r="Y120" s="2"/>
      <c r="Z120" s="2"/>
    </row>
    <row r="121" spans="1:26" x14ac:dyDescent="0.25">
      <c r="A121" s="2"/>
      <c r="B121" s="2"/>
      <c r="D121" s="2"/>
      <c r="E121" s="2"/>
      <c r="F121" s="2"/>
      <c r="G121" s="2"/>
      <c r="H121" s="2"/>
      <c r="I121" s="2"/>
      <c r="J121" s="2"/>
      <c r="K121" s="2"/>
      <c r="L121" s="2"/>
      <c r="M121" s="2"/>
      <c r="N121" s="2"/>
      <c r="P121" s="2"/>
      <c r="Q121" s="2"/>
      <c r="R121" s="2"/>
      <c r="S121" s="2"/>
      <c r="T121" s="2"/>
      <c r="U121" s="2"/>
      <c r="V121" s="2"/>
      <c r="W121" s="2"/>
      <c r="X121" s="2"/>
      <c r="Y121" s="2"/>
      <c r="Z121" s="2"/>
    </row>
    <row r="122" spans="1:26" x14ac:dyDescent="0.25">
      <c r="A122" s="2"/>
      <c r="B122" s="2"/>
      <c r="D122" s="2"/>
      <c r="E122" s="2"/>
      <c r="F122" s="2"/>
      <c r="G122" s="2"/>
      <c r="H122" s="2"/>
      <c r="I122" s="2"/>
      <c r="J122" s="2"/>
      <c r="K122" s="2"/>
      <c r="L122" s="2"/>
      <c r="M122" s="2"/>
      <c r="N122" s="2"/>
      <c r="P122" s="2"/>
      <c r="Q122" s="2"/>
      <c r="R122" s="2"/>
      <c r="S122" s="2"/>
      <c r="T122" s="2"/>
      <c r="U122" s="2"/>
      <c r="V122" s="2"/>
      <c r="W122" s="2"/>
      <c r="X122" s="2"/>
      <c r="Y122" s="2"/>
      <c r="Z122" s="2"/>
    </row>
    <row r="123" spans="1:26" x14ac:dyDescent="0.25">
      <c r="A123" s="2"/>
      <c r="B123" s="2"/>
      <c r="D123" s="2"/>
      <c r="E123" s="2"/>
      <c r="F123" s="2"/>
      <c r="G123" s="2"/>
      <c r="H123" s="2"/>
      <c r="I123" s="2"/>
      <c r="J123" s="2"/>
      <c r="K123" s="2"/>
      <c r="L123" s="2"/>
      <c r="M123" s="2"/>
      <c r="N123" s="2"/>
      <c r="P123" s="2"/>
      <c r="Q123" s="2"/>
      <c r="R123" s="2"/>
      <c r="S123" s="2"/>
      <c r="T123" s="2"/>
      <c r="U123" s="2"/>
      <c r="V123" s="2"/>
      <c r="W123" s="2"/>
      <c r="X123" s="2"/>
      <c r="Y123" s="2"/>
      <c r="Z123" s="2"/>
    </row>
    <row r="124" spans="1:26" x14ac:dyDescent="0.25">
      <c r="A124" s="2"/>
      <c r="B124" s="2"/>
      <c r="D124" s="2"/>
      <c r="E124" s="2"/>
      <c r="F124" s="2"/>
      <c r="G124" s="2"/>
      <c r="H124" s="2"/>
      <c r="I124" s="2"/>
      <c r="J124" s="2"/>
      <c r="K124" s="2"/>
      <c r="L124" s="2"/>
      <c r="M124" s="2"/>
      <c r="N124" s="2"/>
      <c r="P124" s="2"/>
      <c r="Q124" s="2"/>
      <c r="R124" s="2"/>
      <c r="S124" s="2"/>
      <c r="T124" s="2"/>
      <c r="U124" s="2"/>
      <c r="V124" s="2"/>
      <c r="W124" s="2"/>
      <c r="X124" s="2"/>
      <c r="Y124" s="2"/>
      <c r="Z124" s="2"/>
    </row>
    <row r="125" spans="1:26" x14ac:dyDescent="0.25">
      <c r="A125" s="2"/>
      <c r="B125" s="2"/>
      <c r="D125" s="2"/>
      <c r="E125" s="2"/>
      <c r="F125" s="2"/>
      <c r="G125" s="2"/>
      <c r="H125" s="2"/>
      <c r="I125" s="2"/>
      <c r="J125" s="2"/>
      <c r="K125" s="2"/>
      <c r="L125" s="2"/>
      <c r="M125" s="2"/>
      <c r="N125" s="2"/>
      <c r="P125" s="2"/>
      <c r="Q125" s="2"/>
      <c r="R125" s="2"/>
      <c r="S125" s="2"/>
      <c r="T125" s="2"/>
      <c r="U125" s="2"/>
      <c r="V125" s="2"/>
      <c r="W125" s="2"/>
      <c r="X125" s="2"/>
      <c r="Y125" s="2"/>
      <c r="Z125" s="2"/>
    </row>
    <row r="126" spans="1:26" x14ac:dyDescent="0.25">
      <c r="A126" s="2"/>
      <c r="B126" s="2"/>
      <c r="D126" s="2"/>
      <c r="E126" s="2"/>
      <c r="F126" s="2"/>
      <c r="G126" s="2"/>
      <c r="H126" s="2"/>
      <c r="I126" s="2"/>
      <c r="J126" s="2"/>
      <c r="K126" s="2"/>
      <c r="L126" s="2"/>
      <c r="M126" s="2"/>
      <c r="N126" s="2"/>
      <c r="P126" s="2"/>
      <c r="Q126" s="2"/>
      <c r="R126" s="2"/>
      <c r="S126" s="2"/>
      <c r="T126" s="2"/>
      <c r="U126" s="2"/>
      <c r="V126" s="2"/>
      <c r="W126" s="2"/>
      <c r="X126" s="2"/>
      <c r="Y126" s="2"/>
      <c r="Z126" s="2"/>
    </row>
    <row r="127" spans="1:26" x14ac:dyDescent="0.25">
      <c r="A127" s="2"/>
      <c r="B127" s="2"/>
      <c r="D127" s="2"/>
      <c r="E127" s="2"/>
      <c r="F127" s="2"/>
      <c r="G127" s="2"/>
      <c r="H127" s="2"/>
      <c r="I127" s="2"/>
      <c r="J127" s="2"/>
      <c r="K127" s="2"/>
      <c r="L127" s="2"/>
      <c r="M127" s="2"/>
      <c r="N127" s="2"/>
      <c r="P127" s="2"/>
      <c r="Q127" s="2"/>
      <c r="R127" s="2"/>
      <c r="S127" s="2"/>
      <c r="T127" s="2"/>
      <c r="U127" s="2"/>
      <c r="V127" s="2"/>
      <c r="W127" s="2"/>
      <c r="X127" s="2"/>
      <c r="Y127" s="2"/>
      <c r="Z127" s="2"/>
    </row>
    <row r="128" spans="1:26" x14ac:dyDescent="0.25">
      <c r="A128" s="2"/>
      <c r="B128" s="2"/>
      <c r="D128" s="2"/>
      <c r="E128" s="2"/>
      <c r="F128" s="2"/>
      <c r="G128" s="2"/>
      <c r="H128" s="2"/>
      <c r="I128" s="2"/>
      <c r="J128" s="2"/>
      <c r="K128" s="2"/>
      <c r="L128" s="2"/>
      <c r="M128" s="2"/>
      <c r="N128" s="2"/>
      <c r="P128" s="2"/>
      <c r="Q128" s="2"/>
      <c r="R128" s="2"/>
      <c r="S128" s="2"/>
      <c r="T128" s="2"/>
      <c r="U128" s="2"/>
      <c r="V128" s="2"/>
      <c r="W128" s="2"/>
      <c r="X128" s="2"/>
      <c r="Y128" s="2"/>
      <c r="Z128" s="2"/>
    </row>
    <row r="129" spans="1:26" x14ac:dyDescent="0.25">
      <c r="A129" s="2"/>
      <c r="B129" s="2"/>
      <c r="D129" s="2"/>
      <c r="E129" s="2"/>
      <c r="F129" s="2"/>
      <c r="G129" s="2"/>
      <c r="H129" s="2"/>
      <c r="I129" s="2"/>
      <c r="J129" s="2"/>
      <c r="K129" s="2"/>
      <c r="L129" s="2"/>
      <c r="M129" s="2"/>
      <c r="N129" s="2"/>
      <c r="P129" s="2"/>
      <c r="Q129" s="2"/>
      <c r="R129" s="2"/>
      <c r="S129" s="2"/>
      <c r="T129" s="2"/>
      <c r="U129" s="2"/>
      <c r="V129" s="2"/>
      <c r="W129" s="2"/>
      <c r="X129" s="2"/>
      <c r="Y129" s="2"/>
      <c r="Z129" s="2"/>
    </row>
    <row r="130" spans="1:26" x14ac:dyDescent="0.25">
      <c r="A130" s="2"/>
      <c r="B130" s="2"/>
      <c r="D130" s="2"/>
      <c r="E130" s="2"/>
      <c r="F130" s="2"/>
      <c r="G130" s="2"/>
      <c r="H130" s="2"/>
      <c r="I130" s="2"/>
      <c r="J130" s="2"/>
      <c r="K130" s="2"/>
      <c r="L130" s="2"/>
      <c r="M130" s="2"/>
      <c r="N130" s="2"/>
      <c r="P130" s="2"/>
      <c r="Q130" s="2"/>
      <c r="R130" s="2"/>
      <c r="S130" s="2"/>
      <c r="T130" s="2"/>
      <c r="U130" s="2"/>
      <c r="V130" s="2"/>
      <c r="W130" s="2"/>
      <c r="X130" s="2"/>
      <c r="Y130" s="2"/>
      <c r="Z130" s="2"/>
    </row>
    <row r="131" spans="1:26" x14ac:dyDescent="0.25">
      <c r="A131" s="2"/>
      <c r="B131" s="2"/>
      <c r="D131" s="2"/>
      <c r="E131" s="2"/>
      <c r="F131" s="2"/>
      <c r="G131" s="2"/>
      <c r="H131" s="2"/>
      <c r="I131" s="2"/>
      <c r="J131" s="2"/>
      <c r="K131" s="2"/>
      <c r="L131" s="2"/>
      <c r="M131" s="2"/>
      <c r="N131" s="2"/>
      <c r="P131" s="2"/>
      <c r="Q131" s="2"/>
      <c r="R131" s="2"/>
      <c r="S131" s="2"/>
      <c r="T131" s="2"/>
      <c r="U131" s="2"/>
      <c r="V131" s="2"/>
      <c r="W131" s="2"/>
      <c r="X131" s="2"/>
      <c r="Y131" s="2"/>
      <c r="Z131" s="2"/>
    </row>
    <row r="132" spans="1:26" x14ac:dyDescent="0.25">
      <c r="A132" s="2"/>
      <c r="B132" s="2"/>
      <c r="D132" s="2"/>
      <c r="E132" s="2"/>
      <c r="F132" s="2"/>
      <c r="G132" s="2"/>
      <c r="H132" s="2"/>
      <c r="I132" s="2"/>
      <c r="J132" s="2"/>
      <c r="K132" s="2"/>
      <c r="L132" s="2"/>
      <c r="M132" s="2"/>
      <c r="N132" s="2"/>
      <c r="P132" s="2"/>
      <c r="Q132" s="2"/>
      <c r="R132" s="2"/>
      <c r="S132" s="2"/>
      <c r="T132" s="2"/>
      <c r="U132" s="2"/>
      <c r="V132" s="2"/>
      <c r="W132" s="2"/>
      <c r="X132" s="2"/>
      <c r="Y132" s="2"/>
      <c r="Z132" s="2"/>
    </row>
    <row r="133" spans="1:26" x14ac:dyDescent="0.25">
      <c r="A133" s="2"/>
      <c r="B133" s="2"/>
      <c r="D133" s="2"/>
      <c r="E133" s="2"/>
      <c r="F133" s="2"/>
      <c r="G133" s="2"/>
      <c r="H133" s="2"/>
      <c r="I133" s="2"/>
      <c r="J133" s="2"/>
      <c r="K133" s="2"/>
      <c r="L133" s="2"/>
      <c r="M133" s="2"/>
      <c r="N133" s="2"/>
      <c r="P133" s="2"/>
      <c r="Q133" s="2"/>
      <c r="R133" s="2"/>
      <c r="S133" s="2"/>
      <c r="T133" s="2"/>
      <c r="U133" s="2"/>
      <c r="V133" s="2"/>
      <c r="W133" s="2"/>
      <c r="X133" s="2"/>
      <c r="Y133" s="2"/>
      <c r="Z133" s="2"/>
    </row>
    <row r="134" spans="1:26" x14ac:dyDescent="0.25">
      <c r="A134" s="2"/>
      <c r="B134" s="2"/>
      <c r="D134" s="2"/>
      <c r="E134" s="2"/>
      <c r="F134" s="2"/>
      <c r="G134" s="2"/>
      <c r="H134" s="2"/>
      <c r="I134" s="2"/>
      <c r="J134" s="2"/>
      <c r="K134" s="2"/>
      <c r="L134" s="2"/>
      <c r="M134" s="2"/>
      <c r="N134" s="2"/>
      <c r="P134" s="2"/>
      <c r="Q134" s="2"/>
      <c r="R134" s="2"/>
      <c r="S134" s="2"/>
      <c r="T134" s="2"/>
      <c r="U134" s="2"/>
      <c r="V134" s="2"/>
      <c r="W134" s="2"/>
      <c r="X134" s="2"/>
      <c r="Y134" s="2"/>
      <c r="Z134" s="2"/>
    </row>
    <row r="135" spans="1:26" x14ac:dyDescent="0.25">
      <c r="A135" s="2"/>
      <c r="B135" s="2"/>
      <c r="D135" s="2"/>
      <c r="E135" s="2"/>
      <c r="F135" s="2"/>
      <c r="G135" s="2"/>
      <c r="H135" s="2"/>
      <c r="I135" s="2"/>
      <c r="J135" s="2"/>
      <c r="K135" s="2"/>
      <c r="L135" s="2"/>
      <c r="M135" s="2"/>
      <c r="N135" s="2"/>
      <c r="P135" s="2"/>
      <c r="Q135" s="2"/>
      <c r="R135" s="2"/>
      <c r="S135" s="2"/>
      <c r="T135" s="2"/>
      <c r="U135" s="2"/>
      <c r="V135" s="2"/>
      <c r="W135" s="2"/>
      <c r="X135" s="2"/>
      <c r="Y135" s="2"/>
      <c r="Z135" s="2"/>
    </row>
    <row r="136" spans="1:26" x14ac:dyDescent="0.25">
      <c r="A136" s="2"/>
      <c r="B136" s="2"/>
      <c r="D136" s="2"/>
      <c r="E136" s="2"/>
      <c r="F136" s="2"/>
      <c r="G136" s="2"/>
      <c r="H136" s="2"/>
      <c r="I136" s="2"/>
      <c r="J136" s="2"/>
      <c r="K136" s="2"/>
      <c r="L136" s="2"/>
      <c r="M136" s="2"/>
      <c r="N136" s="2"/>
      <c r="P136" s="2"/>
      <c r="Q136" s="2"/>
      <c r="R136" s="2"/>
      <c r="S136" s="2"/>
      <c r="T136" s="2"/>
      <c r="U136" s="2"/>
      <c r="V136" s="2"/>
      <c r="W136" s="2"/>
      <c r="X136" s="2"/>
      <c r="Y136" s="2"/>
      <c r="Z136" s="2"/>
    </row>
    <row r="137" spans="1:26" x14ac:dyDescent="0.25">
      <c r="A137" s="2"/>
      <c r="B137" s="2"/>
      <c r="D137" s="2"/>
      <c r="E137" s="2"/>
      <c r="F137" s="2"/>
      <c r="G137" s="2"/>
      <c r="H137" s="2"/>
      <c r="I137" s="2"/>
      <c r="J137" s="2"/>
      <c r="K137" s="2"/>
      <c r="L137" s="2"/>
      <c r="M137" s="2"/>
      <c r="N137" s="2"/>
      <c r="P137" s="2"/>
      <c r="Q137" s="2"/>
      <c r="R137" s="2"/>
      <c r="S137" s="2"/>
      <c r="T137" s="2"/>
      <c r="U137" s="2"/>
      <c r="V137" s="2"/>
      <c r="W137" s="2"/>
      <c r="X137" s="2"/>
      <c r="Y137" s="2"/>
      <c r="Z137" s="2"/>
    </row>
    <row r="138" spans="1:26" x14ac:dyDescent="0.25">
      <c r="A138" s="2"/>
      <c r="B138" s="2"/>
      <c r="D138" s="2"/>
      <c r="E138" s="2"/>
      <c r="F138" s="2"/>
      <c r="G138" s="2"/>
      <c r="H138" s="2"/>
      <c r="I138" s="2"/>
      <c r="J138" s="2"/>
      <c r="K138" s="2"/>
      <c r="L138" s="2"/>
      <c r="M138" s="2"/>
      <c r="N138" s="2"/>
      <c r="P138" s="2"/>
      <c r="Q138" s="2"/>
      <c r="R138" s="2"/>
      <c r="S138" s="2"/>
      <c r="T138" s="2"/>
      <c r="U138" s="2"/>
      <c r="V138" s="2"/>
      <c r="W138" s="2"/>
      <c r="X138" s="2"/>
      <c r="Y138" s="2"/>
      <c r="Z138" s="2"/>
    </row>
    <row r="139" spans="1:26" x14ac:dyDescent="0.25">
      <c r="A139" s="2"/>
      <c r="B139" s="2"/>
      <c r="D139" s="2"/>
      <c r="E139" s="2"/>
      <c r="F139" s="2"/>
      <c r="G139" s="2"/>
      <c r="H139" s="2"/>
      <c r="I139" s="2"/>
      <c r="J139" s="2"/>
      <c r="K139" s="2"/>
      <c r="L139" s="2"/>
      <c r="M139" s="2"/>
      <c r="N139" s="2"/>
      <c r="P139" s="2"/>
      <c r="Q139" s="2"/>
      <c r="R139" s="2"/>
      <c r="S139" s="2"/>
      <c r="T139" s="2"/>
      <c r="U139" s="2"/>
      <c r="V139" s="2"/>
      <c r="W139" s="2"/>
      <c r="X139" s="2"/>
      <c r="Y139" s="2"/>
      <c r="Z139" s="2"/>
    </row>
    <row r="140" spans="1:26" x14ac:dyDescent="0.25">
      <c r="A140" s="2"/>
      <c r="B140" s="2"/>
      <c r="D140" s="2"/>
      <c r="E140" s="2"/>
      <c r="F140" s="2"/>
      <c r="G140" s="2"/>
      <c r="H140" s="2"/>
      <c r="I140" s="2"/>
      <c r="J140" s="2"/>
      <c r="K140" s="2"/>
      <c r="L140" s="2"/>
      <c r="M140" s="2"/>
      <c r="N140" s="2"/>
      <c r="P140" s="2"/>
      <c r="Q140" s="2"/>
      <c r="R140" s="2"/>
      <c r="S140" s="2"/>
      <c r="T140" s="2"/>
      <c r="U140" s="2"/>
      <c r="V140" s="2"/>
      <c r="W140" s="2"/>
      <c r="X140" s="2"/>
      <c r="Y140" s="2"/>
      <c r="Z140" s="2"/>
    </row>
    <row r="141" spans="1:26" x14ac:dyDescent="0.25">
      <c r="A141" s="2"/>
      <c r="B141" s="2"/>
      <c r="D141" s="2"/>
      <c r="E141" s="2"/>
      <c r="F141" s="2"/>
      <c r="G141" s="2"/>
      <c r="H141" s="2"/>
      <c r="I141" s="2"/>
      <c r="J141" s="2"/>
      <c r="K141" s="2"/>
      <c r="L141" s="2"/>
      <c r="M141" s="2"/>
      <c r="N141" s="2"/>
      <c r="P141" s="2"/>
      <c r="Q141" s="2"/>
      <c r="R141" s="2"/>
      <c r="S141" s="2"/>
      <c r="T141" s="2"/>
      <c r="U141" s="2"/>
      <c r="V141" s="2"/>
      <c r="W141" s="2"/>
      <c r="X141" s="2"/>
      <c r="Y141" s="2"/>
      <c r="Z141" s="2"/>
    </row>
    <row r="142" spans="1:26" x14ac:dyDescent="0.25">
      <c r="A142" s="2"/>
      <c r="B142" s="2"/>
      <c r="D142" s="2"/>
      <c r="E142" s="2"/>
      <c r="F142" s="2"/>
      <c r="G142" s="2"/>
      <c r="H142" s="2"/>
      <c r="I142" s="2"/>
      <c r="J142" s="2"/>
      <c r="K142" s="2"/>
      <c r="L142" s="2"/>
      <c r="M142" s="2"/>
      <c r="N142" s="2"/>
      <c r="P142" s="2"/>
      <c r="Q142" s="2"/>
      <c r="R142" s="2"/>
      <c r="S142" s="2"/>
      <c r="T142" s="2"/>
      <c r="U142" s="2"/>
      <c r="V142" s="2"/>
      <c r="W142" s="2"/>
      <c r="X142" s="2"/>
      <c r="Y142" s="2"/>
      <c r="Z142" s="2"/>
    </row>
    <row r="143" spans="1:26" x14ac:dyDescent="0.25">
      <c r="A143" s="2"/>
      <c r="B143" s="2"/>
      <c r="D143" s="2"/>
      <c r="E143" s="2"/>
      <c r="F143" s="2"/>
      <c r="G143" s="2"/>
      <c r="H143" s="2"/>
      <c r="I143" s="2"/>
      <c r="J143" s="2"/>
      <c r="K143" s="2"/>
      <c r="L143" s="2"/>
      <c r="M143" s="2"/>
      <c r="N143" s="2"/>
      <c r="P143" s="2"/>
      <c r="Q143" s="2"/>
      <c r="R143" s="2"/>
      <c r="S143" s="2"/>
      <c r="T143" s="2"/>
      <c r="U143" s="2"/>
      <c r="V143" s="2"/>
      <c r="W143" s="2"/>
      <c r="X143" s="2"/>
      <c r="Y143" s="2"/>
      <c r="Z143" s="2"/>
    </row>
    <row r="144" spans="1:26" x14ac:dyDescent="0.25">
      <c r="A144" s="2"/>
      <c r="B144" s="2"/>
      <c r="D144" s="2"/>
      <c r="E144" s="2"/>
      <c r="F144" s="2"/>
      <c r="G144" s="2"/>
      <c r="H144" s="2"/>
      <c r="I144" s="2"/>
      <c r="J144" s="2"/>
      <c r="K144" s="2"/>
      <c r="L144" s="2"/>
      <c r="M144" s="2"/>
      <c r="N144" s="2"/>
      <c r="P144" s="2"/>
      <c r="Q144" s="2"/>
      <c r="R144" s="2"/>
      <c r="S144" s="2"/>
      <c r="T144" s="2"/>
      <c r="U144" s="2"/>
      <c r="V144" s="2"/>
      <c r="W144" s="2"/>
      <c r="X144" s="2"/>
      <c r="Y144" s="2"/>
      <c r="Z144" s="2"/>
    </row>
    <row r="145" spans="1:26" x14ac:dyDescent="0.25">
      <c r="A145" s="2"/>
      <c r="B145" s="2"/>
      <c r="D145" s="2"/>
      <c r="E145" s="2"/>
      <c r="F145" s="2"/>
      <c r="G145" s="2"/>
      <c r="H145" s="2"/>
      <c r="I145" s="2"/>
      <c r="J145" s="2"/>
      <c r="K145" s="2"/>
      <c r="L145" s="2"/>
      <c r="M145" s="2"/>
      <c r="N145" s="2"/>
      <c r="P145" s="2"/>
      <c r="Q145" s="2"/>
      <c r="R145" s="2"/>
      <c r="S145" s="2"/>
      <c r="T145" s="2"/>
      <c r="U145" s="2"/>
      <c r="V145" s="2"/>
      <c r="W145" s="2"/>
      <c r="X145" s="2"/>
      <c r="Y145" s="2"/>
      <c r="Z145" s="2"/>
    </row>
    <row r="146" spans="1:26" x14ac:dyDescent="0.25">
      <c r="A146" s="2"/>
      <c r="B146" s="2"/>
      <c r="D146" s="2"/>
      <c r="E146" s="2"/>
      <c r="F146" s="2"/>
      <c r="G146" s="2"/>
      <c r="H146" s="2"/>
      <c r="I146" s="2"/>
      <c r="J146" s="2"/>
      <c r="K146" s="2"/>
      <c r="L146" s="2"/>
      <c r="M146" s="2"/>
      <c r="N146" s="2"/>
      <c r="P146" s="2"/>
      <c r="Q146" s="2"/>
      <c r="R146" s="2"/>
      <c r="S146" s="2"/>
      <c r="T146" s="2"/>
      <c r="U146" s="2"/>
      <c r="V146" s="2"/>
      <c r="W146" s="2"/>
      <c r="X146" s="2"/>
      <c r="Y146" s="2"/>
      <c r="Z146" s="2"/>
    </row>
    <row r="147" spans="1:26" x14ac:dyDescent="0.25">
      <c r="A147" s="2"/>
      <c r="B147" s="2"/>
      <c r="D147" s="2"/>
      <c r="E147" s="2"/>
      <c r="F147" s="2"/>
      <c r="G147" s="2"/>
      <c r="H147" s="2"/>
      <c r="I147" s="2"/>
      <c r="J147" s="2"/>
      <c r="K147" s="2"/>
      <c r="L147" s="2"/>
      <c r="M147" s="2"/>
      <c r="N147" s="2"/>
      <c r="P147" s="2"/>
      <c r="Q147" s="2"/>
      <c r="R147" s="2"/>
      <c r="S147" s="2"/>
      <c r="T147" s="2"/>
      <c r="U147" s="2"/>
      <c r="V147" s="2"/>
      <c r="W147" s="2"/>
      <c r="X147" s="2"/>
      <c r="Y147" s="2"/>
      <c r="Z147" s="2"/>
    </row>
    <row r="148" spans="1:26" x14ac:dyDescent="0.25">
      <c r="A148" s="2"/>
      <c r="B148" s="2"/>
      <c r="D148" s="2"/>
      <c r="E148" s="2"/>
      <c r="F148" s="2"/>
      <c r="G148" s="2"/>
      <c r="H148" s="2"/>
      <c r="I148" s="2"/>
      <c r="J148" s="2"/>
      <c r="K148" s="2"/>
      <c r="L148" s="2"/>
      <c r="M148" s="2"/>
      <c r="N148" s="2"/>
      <c r="P148" s="2"/>
      <c r="Q148" s="2"/>
      <c r="R148" s="2"/>
      <c r="S148" s="2"/>
      <c r="T148" s="2"/>
      <c r="U148" s="2"/>
      <c r="V148" s="2"/>
      <c r="W148" s="2"/>
      <c r="X148" s="2"/>
      <c r="Y148" s="2"/>
      <c r="Z148" s="2"/>
    </row>
    <row r="149" spans="1:26" x14ac:dyDescent="0.25">
      <c r="A149" s="2"/>
      <c r="B149" s="2"/>
      <c r="D149" s="2"/>
      <c r="E149" s="2"/>
      <c r="F149" s="2"/>
      <c r="G149" s="2"/>
      <c r="H149" s="2"/>
      <c r="I149" s="2"/>
      <c r="J149" s="2"/>
      <c r="K149" s="2"/>
      <c r="L149" s="2"/>
      <c r="M149" s="2"/>
      <c r="N149" s="2"/>
      <c r="P149" s="2"/>
      <c r="Q149" s="2"/>
      <c r="R149" s="2"/>
      <c r="S149" s="2"/>
      <c r="T149" s="2"/>
      <c r="U149" s="2"/>
      <c r="V149" s="2"/>
      <c r="W149" s="2"/>
      <c r="X149" s="2"/>
      <c r="Y149" s="2"/>
      <c r="Z149" s="2"/>
    </row>
    <row r="150" spans="1:26" x14ac:dyDescent="0.25">
      <c r="A150" s="2"/>
      <c r="B150" s="2"/>
      <c r="D150" s="2"/>
      <c r="E150" s="2"/>
      <c r="F150" s="2"/>
      <c r="G150" s="2"/>
      <c r="H150" s="2"/>
      <c r="I150" s="2"/>
      <c r="J150" s="2"/>
      <c r="K150" s="2"/>
      <c r="L150" s="2"/>
      <c r="M150" s="2"/>
      <c r="N150" s="2"/>
      <c r="P150" s="2"/>
      <c r="Q150" s="2"/>
      <c r="R150" s="2"/>
      <c r="S150" s="2"/>
      <c r="T150" s="2"/>
      <c r="U150" s="2"/>
      <c r="V150" s="2"/>
      <c r="W150" s="2"/>
      <c r="X150" s="2"/>
      <c r="Y150" s="2"/>
      <c r="Z150" s="2"/>
    </row>
    <row r="151" spans="1:26" x14ac:dyDescent="0.25">
      <c r="A151" s="2"/>
      <c r="B151" s="2"/>
      <c r="D151" s="2"/>
      <c r="E151" s="2"/>
      <c r="F151" s="2"/>
      <c r="G151" s="2"/>
      <c r="H151" s="2"/>
      <c r="I151" s="2"/>
      <c r="J151" s="2"/>
      <c r="K151" s="2"/>
      <c r="L151" s="2"/>
      <c r="M151" s="2"/>
      <c r="N151" s="2"/>
      <c r="P151" s="2"/>
      <c r="Q151" s="2"/>
      <c r="R151" s="2"/>
      <c r="S151" s="2"/>
      <c r="T151" s="2"/>
      <c r="U151" s="2"/>
      <c r="V151" s="2"/>
      <c r="W151" s="2"/>
      <c r="X151" s="2"/>
      <c r="Y151" s="2"/>
      <c r="Z151" s="2"/>
    </row>
    <row r="152" spans="1:26" x14ac:dyDescent="0.25">
      <c r="A152" s="2"/>
      <c r="B152" s="2"/>
      <c r="D152" s="2"/>
      <c r="E152" s="2"/>
      <c r="F152" s="2"/>
      <c r="G152" s="2"/>
      <c r="H152" s="2"/>
      <c r="I152" s="2"/>
      <c r="J152" s="2"/>
      <c r="K152" s="2"/>
      <c r="L152" s="2"/>
      <c r="M152" s="2"/>
      <c r="N152" s="2"/>
      <c r="P152" s="2"/>
      <c r="Q152" s="2"/>
      <c r="R152" s="2"/>
      <c r="S152" s="2"/>
      <c r="T152" s="2"/>
      <c r="U152" s="2"/>
      <c r="V152" s="2"/>
      <c r="W152" s="2"/>
      <c r="X152" s="2"/>
      <c r="Y152" s="2"/>
      <c r="Z152" s="2"/>
    </row>
    <row r="153" spans="1:26" x14ac:dyDescent="0.25">
      <c r="A153" s="2"/>
      <c r="B153" s="2"/>
      <c r="D153" s="2"/>
      <c r="E153" s="2"/>
      <c r="F153" s="2"/>
      <c r="G153" s="2"/>
      <c r="H153" s="2"/>
      <c r="I153" s="2"/>
      <c r="J153" s="2"/>
      <c r="K153" s="2"/>
      <c r="L153" s="2"/>
      <c r="M153" s="2"/>
      <c r="N153" s="2"/>
      <c r="P153" s="2"/>
      <c r="Q153" s="2"/>
      <c r="R153" s="2"/>
      <c r="S153" s="2"/>
      <c r="T153" s="2"/>
      <c r="U153" s="2"/>
      <c r="V153" s="2"/>
      <c r="W153" s="2"/>
      <c r="X153" s="2"/>
      <c r="Y153" s="2"/>
      <c r="Z153" s="2"/>
    </row>
    <row r="154" spans="1:26" x14ac:dyDescent="0.25">
      <c r="A154" s="2"/>
      <c r="B154" s="2"/>
      <c r="D154" s="2"/>
      <c r="E154" s="2"/>
      <c r="F154" s="2"/>
      <c r="G154" s="2"/>
      <c r="H154" s="2"/>
      <c r="I154" s="2"/>
      <c r="J154" s="2"/>
      <c r="K154" s="2"/>
      <c r="L154" s="2"/>
      <c r="M154" s="2"/>
      <c r="N154" s="2"/>
      <c r="P154" s="2"/>
      <c r="Q154" s="2"/>
      <c r="R154" s="2"/>
      <c r="S154" s="2"/>
      <c r="T154" s="2"/>
      <c r="U154" s="2"/>
      <c r="V154" s="2"/>
      <c r="W154" s="2"/>
      <c r="X154" s="2"/>
      <c r="Y154" s="2"/>
      <c r="Z154" s="2"/>
    </row>
    <row r="155" spans="1:26" x14ac:dyDescent="0.25">
      <c r="A155" s="2"/>
      <c r="B155" s="2"/>
    </row>
    <row r="156" spans="1:26" x14ac:dyDescent="0.25">
      <c r="A156" s="2"/>
      <c r="B156" s="2"/>
    </row>
    <row r="157" spans="1:26" x14ac:dyDescent="0.25">
      <c r="A157" s="2"/>
      <c r="B157" s="2"/>
    </row>
    <row r="158" spans="1:26" x14ac:dyDescent="0.25">
      <c r="A158" s="2"/>
      <c r="B158" s="2"/>
    </row>
    <row r="159" spans="1:26" x14ac:dyDescent="0.25">
      <c r="A159" s="2"/>
      <c r="B159" s="2"/>
    </row>
    <row r="160" spans="1:26" x14ac:dyDescent="0.25">
      <c r="A160" s="2"/>
      <c r="B160" s="2"/>
    </row>
    <row r="161" spans="1:2" x14ac:dyDescent="0.25">
      <c r="A161" s="2"/>
      <c r="B161" s="2"/>
    </row>
    <row r="162" spans="1:2" x14ac:dyDescent="0.25">
      <c r="A162" s="2"/>
      <c r="B162" s="2"/>
    </row>
    <row r="163" spans="1:2" x14ac:dyDescent="0.25">
      <c r="A163" s="2"/>
      <c r="B163" s="2"/>
    </row>
    <row r="164" spans="1:2" x14ac:dyDescent="0.25">
      <c r="A164" s="2"/>
      <c r="B164" s="2"/>
    </row>
    <row r="165" spans="1:2" x14ac:dyDescent="0.25">
      <c r="A165" s="2"/>
      <c r="B165" s="2"/>
    </row>
    <row r="166" spans="1:2" x14ac:dyDescent="0.25">
      <c r="A166" s="2"/>
      <c r="B166" s="2"/>
    </row>
    <row r="167" spans="1:2" x14ac:dyDescent="0.25">
      <c r="A167" s="2"/>
      <c r="B167" s="2"/>
    </row>
    <row r="168" spans="1:2" x14ac:dyDescent="0.25">
      <c r="A168" s="2"/>
      <c r="B168" s="2"/>
    </row>
    <row r="169" spans="1:2" x14ac:dyDescent="0.25">
      <c r="A169" s="2"/>
      <c r="B169" s="2"/>
    </row>
    <row r="170" spans="1:2" x14ac:dyDescent="0.25">
      <c r="A170" s="2"/>
      <c r="B170" s="2"/>
    </row>
    <row r="171" spans="1:2" x14ac:dyDescent="0.25">
      <c r="A171" s="2"/>
      <c r="B171" s="2"/>
    </row>
    <row r="172" spans="1:2" x14ac:dyDescent="0.25">
      <c r="A172" s="2"/>
      <c r="B172" s="2"/>
    </row>
    <row r="173" spans="1:2" x14ac:dyDescent="0.25">
      <c r="A173" s="2"/>
      <c r="B173" s="2"/>
    </row>
    <row r="174" spans="1:2" x14ac:dyDescent="0.25">
      <c r="A174" s="2"/>
      <c r="B174" s="2"/>
    </row>
    <row r="175" spans="1:2" x14ac:dyDescent="0.25">
      <c r="A175" s="2"/>
      <c r="B175" s="2"/>
    </row>
    <row r="176" spans="1:2" x14ac:dyDescent="0.25">
      <c r="A176" s="2"/>
      <c r="B176" s="2"/>
    </row>
    <row r="177" spans="1:2" x14ac:dyDescent="0.25">
      <c r="A177" s="2"/>
      <c r="B177" s="2"/>
    </row>
    <row r="178" spans="1:2" x14ac:dyDescent="0.25">
      <c r="A178" s="2"/>
      <c r="B178" s="2"/>
    </row>
    <row r="179" spans="1:2" x14ac:dyDescent="0.25">
      <c r="A179" s="2"/>
      <c r="B179" s="2"/>
    </row>
    <row r="180" spans="1:2" x14ac:dyDescent="0.25">
      <c r="A180" s="2"/>
      <c r="B180" s="2"/>
    </row>
    <row r="181" spans="1:2" x14ac:dyDescent="0.25">
      <c r="A181" s="2"/>
      <c r="B181" s="2"/>
    </row>
  </sheetData>
  <sheetProtection algorithmName="SHA-512" hashValue="GBU6ErCpaoeUqx9ZwJsSsK27E64Rgfe3nBsGuD3WYDu+xv+n6FAHTI7+GNcQYudhN067vFdiEo8EcErOXsDiYQ==" saltValue="/mkDIeymiK5cq3VAQOR8dA==" spinCount="100000" sheet="1" objects="1" scenarios="1"/>
  <mergeCells count="95">
    <mergeCell ref="A1:B5"/>
    <mergeCell ref="D1:N3"/>
    <mergeCell ref="P1:Z3"/>
    <mergeCell ref="D5:D18"/>
    <mergeCell ref="E5:E6"/>
    <mergeCell ref="P5:P18"/>
    <mergeCell ref="Q5:Q6"/>
    <mergeCell ref="A6:C7"/>
    <mergeCell ref="E7:E8"/>
    <mergeCell ref="Q7:Q8"/>
    <mergeCell ref="A8:A9"/>
    <mergeCell ref="B8:B9"/>
    <mergeCell ref="E9:E10"/>
    <mergeCell ref="Q9:Q10"/>
    <mergeCell ref="A10:B10"/>
    <mergeCell ref="A13:B13"/>
    <mergeCell ref="E13:E14"/>
    <mergeCell ref="Q13:Q14"/>
    <mergeCell ref="A14:B14"/>
    <mergeCell ref="A11:B11"/>
    <mergeCell ref="E11:E12"/>
    <mergeCell ref="Q11:Q12"/>
    <mergeCell ref="A12:B12"/>
    <mergeCell ref="A15:B15"/>
    <mergeCell ref="E15:E16"/>
    <mergeCell ref="Q15:Q16"/>
    <mergeCell ref="A16:B16"/>
    <mergeCell ref="A17:B17"/>
    <mergeCell ref="E17:E18"/>
    <mergeCell ref="Q17:Q18"/>
    <mergeCell ref="A18:B18"/>
    <mergeCell ref="A19:B19"/>
    <mergeCell ref="D19:D32"/>
    <mergeCell ref="E19:E20"/>
    <mergeCell ref="P19:P32"/>
    <mergeCell ref="Q19:Q20"/>
    <mergeCell ref="A20:B20"/>
    <mergeCell ref="E31:E32"/>
    <mergeCell ref="Q31:Q32"/>
    <mergeCell ref="A21:B21"/>
    <mergeCell ref="E21:E22"/>
    <mergeCell ref="Q21:Q22"/>
    <mergeCell ref="E23:E24"/>
    <mergeCell ref="Q23:Q24"/>
    <mergeCell ref="A24:A25"/>
    <mergeCell ref="B24:C25"/>
    <mergeCell ref="E25:E26"/>
    <mergeCell ref="Q25:Q26"/>
    <mergeCell ref="A27:B27"/>
    <mergeCell ref="E27:E28"/>
    <mergeCell ref="Q27:Q28"/>
    <mergeCell ref="E29:E30"/>
    <mergeCell ref="Q29:Q30"/>
    <mergeCell ref="B29:B30"/>
    <mergeCell ref="E43:E44"/>
    <mergeCell ref="Q43:Q44"/>
    <mergeCell ref="D33:D46"/>
    <mergeCell ref="E33:E34"/>
    <mergeCell ref="P33:P46"/>
    <mergeCell ref="Q33:Q34"/>
    <mergeCell ref="E35:E36"/>
    <mergeCell ref="Q35:Q36"/>
    <mergeCell ref="E37:E38"/>
    <mergeCell ref="Q37:Q38"/>
    <mergeCell ref="E39:E40"/>
    <mergeCell ref="Q39:Q40"/>
    <mergeCell ref="E41:E42"/>
    <mergeCell ref="Q41:Q42"/>
    <mergeCell ref="P47:P60"/>
    <mergeCell ref="Q47:Q48"/>
    <mergeCell ref="E49:E50"/>
    <mergeCell ref="Q49:Q50"/>
    <mergeCell ref="E51:E52"/>
    <mergeCell ref="E59:E60"/>
    <mergeCell ref="Q59:Q60"/>
    <mergeCell ref="E55:E56"/>
    <mergeCell ref="Q55:Q56"/>
    <mergeCell ref="E57:E58"/>
    <mergeCell ref="Q57:Q58"/>
    <mergeCell ref="B32:B33"/>
    <mergeCell ref="A29:A30"/>
    <mergeCell ref="A32:A33"/>
    <mergeCell ref="Q51:Q52"/>
    <mergeCell ref="E53:E54"/>
    <mergeCell ref="Q53:Q54"/>
    <mergeCell ref="E45:E46"/>
    <mergeCell ref="Q45:Q46"/>
    <mergeCell ref="D47:D60"/>
    <mergeCell ref="A49:A50"/>
    <mergeCell ref="B49:C50"/>
    <mergeCell ref="A36:B36"/>
    <mergeCell ref="A37:B39"/>
    <mergeCell ref="A40:B40"/>
    <mergeCell ref="A41:B41"/>
    <mergeCell ref="E47:E48"/>
  </mergeCells>
  <conditionalFormatting sqref="A11:B11 A13 A15 A17 A21">
    <cfRule type="containsBlanks" dxfId="23" priority="71">
      <formula>LEN(TRIM(A11))=0</formula>
    </cfRule>
  </conditionalFormatting>
  <conditionalFormatting sqref="A41:B41">
    <cfRule type="containsBlanks" dxfId="22" priority="74">
      <formula>LEN(TRIM(A41))=0</formula>
    </cfRule>
  </conditionalFormatting>
  <conditionalFormatting sqref="B53 B57">
    <cfRule type="containsBlanks" dxfId="21" priority="75">
      <formula>LEN(TRIM(B53))=0</formula>
    </cfRule>
  </conditionalFormatting>
  <conditionalFormatting sqref="F5:F60">
    <cfRule type="expression" dxfId="20" priority="67">
      <formula>AND(G5&lt;&gt;"",F5="")</formula>
    </cfRule>
  </conditionalFormatting>
  <conditionalFormatting sqref="H5:H60">
    <cfRule type="expression" dxfId="19" priority="10">
      <formula>AND(G5&lt;&gt;"",H5="")</formula>
    </cfRule>
  </conditionalFormatting>
  <conditionalFormatting sqref="I5:I60">
    <cfRule type="expression" dxfId="18" priority="9">
      <formula>AND(G5&lt;&gt;"",I5="")</formula>
    </cfRule>
  </conditionalFormatting>
  <conditionalFormatting sqref="J5:J60">
    <cfRule type="expression" dxfId="17" priority="64">
      <formula>AND(G5&lt;&gt;"",J5="")</formula>
    </cfRule>
  </conditionalFormatting>
  <conditionalFormatting sqref="K5:K60">
    <cfRule type="expression" dxfId="16" priority="63">
      <formula>AND(G5&lt;&gt;"",K5="")</formula>
    </cfRule>
  </conditionalFormatting>
  <conditionalFormatting sqref="R5:R60">
    <cfRule type="expression" dxfId="15" priority="22">
      <formula>AND(S5&lt;&gt;"",R5="")</formula>
    </cfRule>
  </conditionalFormatting>
  <conditionalFormatting sqref="T5:T60">
    <cfRule type="expression" dxfId="14" priority="2">
      <formula>AND(S5&lt;&gt;"",T5="")</formula>
    </cfRule>
  </conditionalFormatting>
  <conditionalFormatting sqref="U5:U60">
    <cfRule type="expression" dxfId="13" priority="1">
      <formula>AND(S5&lt;&gt;"",U5="")</formula>
    </cfRule>
  </conditionalFormatting>
  <conditionalFormatting sqref="V5:V60">
    <cfRule type="expression" dxfId="12" priority="19">
      <formula>AND(S5&lt;&gt;"",V5="")</formula>
    </cfRule>
  </conditionalFormatting>
  <conditionalFormatting sqref="W5:W60">
    <cfRule type="expression" dxfId="11" priority="18">
      <formula>AND(S5&lt;&gt;"",W5="")</formula>
    </cfRule>
  </conditionalFormatting>
  <dataValidations count="1">
    <dataValidation type="list" allowBlank="1" showInputMessage="1" showErrorMessage="1" sqref="H5:I60 T5:U60" xr:uid="{05C26EC1-A3B5-456C-83D9-F5CC6182177D}">
      <formula1>selTime</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0</xdr:col>
                    <xdr:colOff>676275</xdr:colOff>
                    <xdr:row>27</xdr:row>
                    <xdr:rowOff>0</xdr:rowOff>
                  </from>
                  <to>
                    <xdr:col>0</xdr:col>
                    <xdr:colOff>981075</xdr:colOff>
                    <xdr:row>28</xdr:row>
                    <xdr:rowOff>19050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0</xdr:col>
                    <xdr:colOff>676275</xdr:colOff>
                    <xdr:row>28</xdr:row>
                    <xdr:rowOff>114300</xdr:rowOff>
                  </from>
                  <to>
                    <xdr:col>0</xdr:col>
                    <xdr:colOff>981075</xdr:colOff>
                    <xdr:row>29</xdr:row>
                    <xdr:rowOff>142875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0</xdr:col>
                    <xdr:colOff>676275</xdr:colOff>
                    <xdr:row>29</xdr:row>
                    <xdr:rowOff>180975</xdr:rowOff>
                  </from>
                  <to>
                    <xdr:col>0</xdr:col>
                    <xdr:colOff>981075</xdr:colOff>
                    <xdr:row>31</xdr:row>
                    <xdr:rowOff>9525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0</xdr:col>
                    <xdr:colOff>676275</xdr:colOff>
                    <xdr:row>31</xdr:row>
                    <xdr:rowOff>76200</xdr:rowOff>
                  </from>
                  <to>
                    <xdr:col>0</xdr:col>
                    <xdr:colOff>981075</xdr:colOff>
                    <xdr:row>32</xdr:row>
                    <xdr:rowOff>95250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0</xdr:col>
                    <xdr:colOff>676275</xdr:colOff>
                    <xdr:row>32</xdr:row>
                    <xdr:rowOff>171450</xdr:rowOff>
                  </from>
                  <to>
                    <xdr:col>0</xdr:col>
                    <xdr:colOff>981075</xdr:colOff>
                    <xdr:row>34</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0</xdr:col>
                    <xdr:colOff>676275</xdr:colOff>
                    <xdr:row>33</xdr:row>
                    <xdr:rowOff>180975</xdr:rowOff>
                  </from>
                  <to>
                    <xdr:col>0</xdr:col>
                    <xdr:colOff>981075</xdr:colOff>
                    <xdr:row>35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CA36642D-8065-4EE8-9020-E0A6C0C90A85}">
          <x14:formula1>
            <xm:f>HIDE_LISTS!$A$1:$A$18</xm:f>
          </x14:formula1>
          <xm:sqref>A15:B15</xm:sqref>
        </x14:dataValidation>
        <x14:dataValidation type="list" allowBlank="1" showInputMessage="1" showErrorMessage="1" xr:uid="{D778C657-4269-4B8C-8ADC-52A4B8145828}">
          <x14:formula1>
            <xm:f>HIDE_LISTS!$B$1:$B$3</xm:f>
          </x14:formula1>
          <xm:sqref>A21:B21</xm:sqref>
        </x14:dataValidation>
        <x14:dataValidation type="list" allowBlank="1" showInputMessage="1" showErrorMessage="1" xr:uid="{EFED96D2-7B20-4293-9775-D3851BA282A1}">
          <x14:formula1>
            <xm:f>HIDE_LISTS!$C$1:$C$2</xm:f>
          </x14:formula1>
          <xm:sqref>B53 B57</xm:sqref>
        </x14:dataValidation>
        <x14:dataValidation type="list" allowBlank="1" showInputMessage="1" showErrorMessage="1" xr:uid="{4A79BE27-F20F-4C7E-858C-54A2600937C8}">
          <x14:formula1>
            <xm:f>HIDE_LISTS!$D$1:$D$3</xm:f>
          </x14:formula1>
          <xm:sqref>V5:V60 J5:J60</xm:sqref>
        </x14:dataValidation>
        <x14:dataValidation type="list" allowBlank="1" showInputMessage="1" showErrorMessage="1" xr:uid="{5B1F1956-5756-4D37-8F8A-427995B78472}">
          <x14:formula1>
            <xm:f>HIDE_LISTS!$E$1:$E$2</xm:f>
          </x14:formula1>
          <xm:sqref>W5:W60 K5:K60</xm:sqref>
        </x14:dataValidation>
        <x14:dataValidation type="list" allowBlank="1" showInputMessage="1" showErrorMessage="1" xr:uid="{680A4921-3D62-4B2D-9FD6-E202F4A41898}">
          <x14:formula1>
            <xm:f>HIDE_LISTS!$F$1:$F$11</xm:f>
          </x14:formula1>
          <xm:sqref>F5:F60 R5:R60</xm:sqref>
        </x14:dataValidation>
        <x14:dataValidation type="list" allowBlank="1" showInputMessage="1" showErrorMessage="1" xr:uid="{5CEE8CC8-879D-46F1-A23E-9C96D358F914}">
          <x14:formula1>
            <xm:f>HIDE_LISTS!$J$1:$J$2</xm:f>
          </x14:formula1>
          <xm:sqref>A41:B41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ABD8D-9463-4B31-9728-F21DC906B0B0}">
  <sheetPr codeName="Sheet3"/>
  <dimension ref="A1:AH181"/>
  <sheetViews>
    <sheetView topLeftCell="A25" workbookViewId="0">
      <selection activeCell="J9" sqref="J9"/>
    </sheetView>
  </sheetViews>
  <sheetFormatPr defaultRowHeight="15" x14ac:dyDescent="0.25"/>
  <cols>
    <col min="1" max="1" width="24.5703125" customWidth="1"/>
    <col min="2" max="2" width="55" customWidth="1"/>
    <col min="3" max="3" width="9.140625" style="2"/>
    <col min="4" max="4" width="7.5703125" bestFit="1" customWidth="1"/>
    <col min="5" max="5" width="5.28515625" bestFit="1" customWidth="1"/>
    <col min="6" max="6" width="21.5703125" customWidth="1"/>
    <col min="7" max="7" width="22.7109375" customWidth="1"/>
    <col min="8" max="10" width="9.85546875" customWidth="1"/>
    <col min="11" max="11" width="12.140625" customWidth="1"/>
    <col min="12" max="12" width="15.28515625" hidden="1" customWidth="1"/>
    <col min="13" max="13" width="9.140625" hidden="1" customWidth="1"/>
    <col min="14" max="14" width="10.42578125" bestFit="1" customWidth="1"/>
    <col min="15" max="15" width="9.140625" style="17"/>
    <col min="16" max="34" width="9.140625" style="2"/>
  </cols>
  <sheetData>
    <row r="1" spans="1:15" x14ac:dyDescent="0.25">
      <c r="A1" s="69"/>
      <c r="B1" s="69"/>
      <c r="C1" s="1" t="s">
        <v>39</v>
      </c>
      <c r="D1" s="70" t="s">
        <v>85</v>
      </c>
      <c r="E1" s="70"/>
      <c r="F1" s="70"/>
      <c r="G1" s="70"/>
      <c r="H1" s="70"/>
      <c r="I1" s="70"/>
      <c r="J1" s="70"/>
      <c r="K1" s="70"/>
      <c r="L1" s="70"/>
      <c r="M1" s="70"/>
      <c r="N1" s="70"/>
    </row>
    <row r="2" spans="1:15" x14ac:dyDescent="0.25">
      <c r="A2" s="69"/>
      <c r="B2" s="69"/>
      <c r="C2" s="12"/>
      <c r="D2" s="70"/>
      <c r="E2" s="70"/>
      <c r="F2" s="70"/>
      <c r="G2" s="70"/>
      <c r="H2" s="70"/>
      <c r="I2" s="70"/>
      <c r="J2" s="70"/>
      <c r="K2" s="70"/>
      <c r="L2" s="70"/>
      <c r="M2" s="70"/>
      <c r="N2" s="70"/>
    </row>
    <row r="3" spans="1:15" ht="15.75" thickBot="1" x14ac:dyDescent="0.3">
      <c r="A3" s="69"/>
      <c r="B3" s="69"/>
      <c r="D3" s="70"/>
      <c r="E3" s="70"/>
      <c r="F3" s="70"/>
      <c r="G3" s="70"/>
      <c r="H3" s="70"/>
      <c r="I3" s="70"/>
      <c r="J3" s="70"/>
      <c r="K3" s="70"/>
      <c r="L3" s="70"/>
      <c r="M3" s="70"/>
      <c r="N3" s="70"/>
    </row>
    <row r="4" spans="1:15" ht="15.75" thickBot="1" x14ac:dyDescent="0.3">
      <c r="A4" s="69"/>
      <c r="B4" s="69"/>
      <c r="D4" s="2"/>
      <c r="E4" s="2"/>
      <c r="F4" s="13" t="s">
        <v>90</v>
      </c>
      <c r="G4" s="14" t="s">
        <v>2</v>
      </c>
      <c r="H4" s="14" t="s">
        <v>3</v>
      </c>
      <c r="I4" s="14" t="s">
        <v>4</v>
      </c>
      <c r="J4" s="14" t="s">
        <v>5</v>
      </c>
      <c r="K4" s="15" t="s">
        <v>6</v>
      </c>
      <c r="N4" s="16" t="s">
        <v>7</v>
      </c>
    </row>
    <row r="5" spans="1:15" x14ac:dyDescent="0.25">
      <c r="A5" s="69"/>
      <c r="B5" s="69"/>
      <c r="D5" s="45" t="s">
        <v>8</v>
      </c>
      <c r="E5" s="45" t="s">
        <v>9</v>
      </c>
      <c r="F5" s="3"/>
      <c r="G5" s="3"/>
      <c r="H5" s="32"/>
      <c r="I5" s="32"/>
      <c r="J5" s="32"/>
      <c r="K5" s="3"/>
      <c r="L5" s="10">
        <f>IF((I5-H5)&lt;0,I5-H5+1,I5-H5)</f>
        <v>0</v>
      </c>
      <c r="M5" s="10">
        <f>L5-J5</f>
        <v>0</v>
      </c>
      <c r="N5" s="33">
        <f>IF(K5="Yes",L5,M5)</f>
        <v>0</v>
      </c>
      <c r="O5" s="20">
        <f>INT(N5)*24+HOUR(N5)+ROUND(MINUTE(N5)/60,2)</f>
        <v>0</v>
      </c>
    </row>
    <row r="6" spans="1:15" ht="15.75" customHeight="1" thickBot="1" x14ac:dyDescent="0.3">
      <c r="A6" s="71" t="s">
        <v>80</v>
      </c>
      <c r="B6" s="71"/>
      <c r="C6" s="72"/>
      <c r="D6" s="47"/>
      <c r="E6" s="46"/>
      <c r="F6" s="3"/>
      <c r="G6" s="3"/>
      <c r="H6" s="32"/>
      <c r="I6" s="32"/>
      <c r="J6" s="32"/>
      <c r="K6" s="3"/>
      <c r="L6" s="10">
        <f t="shared" ref="L6:L60" si="0">IF((I6-H6)&lt;0,I6-H6+1,I6-H6)</f>
        <v>0</v>
      </c>
      <c r="M6" s="10">
        <f t="shared" ref="M6:M60" si="1">L6-J6</f>
        <v>0</v>
      </c>
      <c r="N6" s="33">
        <f t="shared" ref="N6:N60" si="2">IF(K6="Yes",L6,M6)</f>
        <v>0</v>
      </c>
      <c r="O6" s="20">
        <f>INT(N6)*24+HOUR(N6)+ROUND(MINUTE(N6)/60,2)</f>
        <v>0</v>
      </c>
    </row>
    <row r="7" spans="1:15" ht="15.75" customHeight="1" x14ac:dyDescent="0.25">
      <c r="A7" s="71"/>
      <c r="B7" s="71"/>
      <c r="C7" s="72"/>
      <c r="D7" s="48"/>
      <c r="E7" s="64" t="s">
        <v>11</v>
      </c>
      <c r="F7" s="3"/>
      <c r="G7" s="3"/>
      <c r="H7" s="32"/>
      <c r="I7" s="32"/>
      <c r="J7" s="32"/>
      <c r="K7" s="3"/>
      <c r="L7" s="10">
        <f t="shared" si="0"/>
        <v>0</v>
      </c>
      <c r="M7" s="10">
        <f t="shared" si="1"/>
        <v>0</v>
      </c>
      <c r="N7" s="33">
        <f t="shared" si="2"/>
        <v>0</v>
      </c>
      <c r="O7" s="20">
        <f t="shared" ref="O7:O60" si="3">INT(N7)*24+HOUR(N7)+ROUND(MINUTE(N7)/60,2)</f>
        <v>0</v>
      </c>
    </row>
    <row r="8" spans="1:15" ht="15.75" customHeight="1" thickBot="1" x14ac:dyDescent="0.3">
      <c r="A8" s="50" t="s">
        <v>12</v>
      </c>
      <c r="B8" s="66" t="s">
        <v>87</v>
      </c>
      <c r="D8" s="48"/>
      <c r="E8" s="46"/>
      <c r="F8" s="3"/>
      <c r="G8" s="3"/>
      <c r="H8" s="32"/>
      <c r="I8" s="32"/>
      <c r="J8" s="32"/>
      <c r="K8" s="3"/>
      <c r="L8" s="10">
        <f t="shared" si="0"/>
        <v>0</v>
      </c>
      <c r="M8" s="10">
        <f t="shared" si="1"/>
        <v>0</v>
      </c>
      <c r="N8" s="33">
        <f t="shared" si="2"/>
        <v>0</v>
      </c>
      <c r="O8" s="20">
        <f t="shared" si="3"/>
        <v>0</v>
      </c>
    </row>
    <row r="9" spans="1:15" ht="15.75" customHeight="1" thickBot="1" x14ac:dyDescent="0.3">
      <c r="A9" s="51"/>
      <c r="B9" s="73"/>
      <c r="D9" s="48"/>
      <c r="E9" s="45" t="s">
        <v>13</v>
      </c>
      <c r="F9" s="3"/>
      <c r="G9" s="3"/>
      <c r="H9" s="32"/>
      <c r="I9" s="32"/>
      <c r="J9" s="32"/>
      <c r="K9" s="3"/>
      <c r="L9" s="10">
        <f t="shared" si="0"/>
        <v>0</v>
      </c>
      <c r="M9" s="10">
        <f t="shared" si="1"/>
        <v>0</v>
      </c>
      <c r="N9" s="33">
        <f t="shared" si="2"/>
        <v>0</v>
      </c>
      <c r="O9" s="20">
        <f t="shared" si="3"/>
        <v>0</v>
      </c>
    </row>
    <row r="10" spans="1:15" ht="15.75" thickBot="1" x14ac:dyDescent="0.3">
      <c r="A10" s="74" t="s">
        <v>86</v>
      </c>
      <c r="B10" s="75"/>
      <c r="D10" s="48"/>
      <c r="E10" s="46"/>
      <c r="F10" s="3"/>
      <c r="G10" s="3"/>
      <c r="H10" s="32"/>
      <c r="I10" s="32"/>
      <c r="J10" s="32"/>
      <c r="K10" s="3"/>
      <c r="L10" s="10">
        <f t="shared" si="0"/>
        <v>0</v>
      </c>
      <c r="M10" s="10">
        <f t="shared" si="1"/>
        <v>0</v>
      </c>
      <c r="N10" s="33">
        <f t="shared" si="2"/>
        <v>0</v>
      </c>
      <c r="O10" s="20">
        <f t="shared" si="3"/>
        <v>0</v>
      </c>
    </row>
    <row r="11" spans="1:15" ht="15.75" thickBot="1" x14ac:dyDescent="0.3">
      <c r="A11" s="62"/>
      <c r="B11" s="63"/>
      <c r="D11" s="48"/>
      <c r="E11" s="45" t="s">
        <v>14</v>
      </c>
      <c r="F11" s="3"/>
      <c r="G11" s="3"/>
      <c r="H11" s="32"/>
      <c r="I11" s="32"/>
      <c r="J11" s="32"/>
      <c r="K11" s="3"/>
      <c r="L11" s="10">
        <f t="shared" si="0"/>
        <v>0</v>
      </c>
      <c r="M11" s="10">
        <f t="shared" si="1"/>
        <v>0</v>
      </c>
      <c r="N11" s="33">
        <f t="shared" si="2"/>
        <v>0</v>
      </c>
      <c r="O11" s="20">
        <f t="shared" si="3"/>
        <v>0</v>
      </c>
    </row>
    <row r="12" spans="1:15" ht="15.75" thickBot="1" x14ac:dyDescent="0.3">
      <c r="A12" s="54" t="s">
        <v>46</v>
      </c>
      <c r="B12" s="55"/>
      <c r="D12" s="48"/>
      <c r="E12" s="46"/>
      <c r="F12" s="3"/>
      <c r="G12" s="3"/>
      <c r="H12" s="32"/>
      <c r="I12" s="32"/>
      <c r="J12" s="32"/>
      <c r="K12" s="3"/>
      <c r="L12" s="10">
        <f t="shared" si="0"/>
        <v>0</v>
      </c>
      <c r="M12" s="10">
        <f t="shared" si="1"/>
        <v>0</v>
      </c>
      <c r="N12" s="33">
        <f t="shared" si="2"/>
        <v>0</v>
      </c>
      <c r="O12" s="20">
        <f t="shared" si="3"/>
        <v>0</v>
      </c>
    </row>
    <row r="13" spans="1:15" ht="15.75" thickBot="1" x14ac:dyDescent="0.3">
      <c r="A13" s="62"/>
      <c r="B13" s="63"/>
      <c r="D13" s="48"/>
      <c r="E13" s="45" t="s">
        <v>15</v>
      </c>
      <c r="F13" s="3"/>
      <c r="G13" s="3"/>
      <c r="H13" s="32"/>
      <c r="I13" s="32"/>
      <c r="J13" s="32"/>
      <c r="K13" s="3"/>
      <c r="L13" s="10">
        <f t="shared" si="0"/>
        <v>0</v>
      </c>
      <c r="M13" s="10">
        <f t="shared" si="1"/>
        <v>0</v>
      </c>
      <c r="N13" s="33">
        <f t="shared" si="2"/>
        <v>0</v>
      </c>
      <c r="O13" s="20">
        <f t="shared" si="3"/>
        <v>0</v>
      </c>
    </row>
    <row r="14" spans="1:15" ht="15.75" thickBot="1" x14ac:dyDescent="0.3">
      <c r="A14" s="54" t="s">
        <v>81</v>
      </c>
      <c r="B14" s="55"/>
      <c r="D14" s="48"/>
      <c r="E14" s="46"/>
      <c r="F14" s="3"/>
      <c r="G14" s="3"/>
      <c r="H14" s="32"/>
      <c r="I14" s="32"/>
      <c r="J14" s="32"/>
      <c r="K14" s="3"/>
      <c r="L14" s="10">
        <f t="shared" si="0"/>
        <v>0</v>
      </c>
      <c r="M14" s="10">
        <f t="shared" si="1"/>
        <v>0</v>
      </c>
      <c r="N14" s="33">
        <f t="shared" si="2"/>
        <v>0</v>
      </c>
      <c r="O14" s="20">
        <f t="shared" si="3"/>
        <v>0</v>
      </c>
    </row>
    <row r="15" spans="1:15" ht="15.75" thickBot="1" x14ac:dyDescent="0.3">
      <c r="A15" s="68"/>
      <c r="B15" s="63"/>
      <c r="D15" s="48"/>
      <c r="E15" s="45" t="s">
        <v>16</v>
      </c>
      <c r="F15" s="3"/>
      <c r="G15" s="3"/>
      <c r="H15" s="32"/>
      <c r="I15" s="32"/>
      <c r="J15" s="32"/>
      <c r="K15" s="3"/>
      <c r="L15" s="10">
        <f t="shared" si="0"/>
        <v>0</v>
      </c>
      <c r="M15" s="10">
        <f t="shared" si="1"/>
        <v>0</v>
      </c>
      <c r="N15" s="33">
        <f t="shared" si="2"/>
        <v>0</v>
      </c>
      <c r="O15" s="20">
        <f t="shared" si="3"/>
        <v>0</v>
      </c>
    </row>
    <row r="16" spans="1:15" ht="15.75" thickBot="1" x14ac:dyDescent="0.3">
      <c r="A16" s="54" t="s">
        <v>88</v>
      </c>
      <c r="B16" s="55"/>
      <c r="D16" s="48"/>
      <c r="E16" s="46"/>
      <c r="F16" s="3"/>
      <c r="G16" s="3"/>
      <c r="H16" s="32"/>
      <c r="I16" s="32"/>
      <c r="J16" s="32"/>
      <c r="K16" s="3"/>
      <c r="L16" s="10">
        <f t="shared" si="0"/>
        <v>0</v>
      </c>
      <c r="M16" s="10">
        <f t="shared" si="1"/>
        <v>0</v>
      </c>
      <c r="N16" s="33">
        <f t="shared" si="2"/>
        <v>0</v>
      </c>
      <c r="O16" s="20">
        <f t="shared" si="3"/>
        <v>0</v>
      </c>
    </row>
    <row r="17" spans="1:15" ht="15.75" thickBot="1" x14ac:dyDescent="0.3">
      <c r="A17" s="62"/>
      <c r="B17" s="63"/>
      <c r="D17" s="48"/>
      <c r="E17" s="45" t="s">
        <v>17</v>
      </c>
      <c r="F17" s="3"/>
      <c r="G17" s="3"/>
      <c r="H17" s="32"/>
      <c r="I17" s="32"/>
      <c r="J17" s="32"/>
      <c r="K17" s="3"/>
      <c r="L17" s="10">
        <f t="shared" si="0"/>
        <v>0</v>
      </c>
      <c r="M17" s="10">
        <f t="shared" si="1"/>
        <v>0</v>
      </c>
      <c r="N17" s="33">
        <f t="shared" si="2"/>
        <v>0</v>
      </c>
      <c r="O17" s="20">
        <f t="shared" si="3"/>
        <v>0</v>
      </c>
    </row>
    <row r="18" spans="1:15" ht="15.75" thickBot="1" x14ac:dyDescent="0.3">
      <c r="A18" s="54"/>
      <c r="B18" s="55"/>
      <c r="D18" s="49"/>
      <c r="E18" s="46"/>
      <c r="F18" s="3"/>
      <c r="G18" s="3"/>
      <c r="H18" s="32"/>
      <c r="I18" s="32"/>
      <c r="J18" s="32"/>
      <c r="K18" s="3"/>
      <c r="L18" s="10">
        <f t="shared" si="0"/>
        <v>0</v>
      </c>
      <c r="M18" s="10">
        <f t="shared" si="1"/>
        <v>0</v>
      </c>
      <c r="N18" s="33">
        <f t="shared" si="2"/>
        <v>0</v>
      </c>
      <c r="O18" s="20">
        <f t="shared" si="3"/>
        <v>0</v>
      </c>
    </row>
    <row r="19" spans="1:15" x14ac:dyDescent="0.25">
      <c r="A19" s="21" t="s">
        <v>82</v>
      </c>
      <c r="B19" s="22"/>
      <c r="D19" s="45" t="s">
        <v>18</v>
      </c>
      <c r="E19" s="45" t="s">
        <v>9</v>
      </c>
      <c r="F19" s="3"/>
      <c r="G19" s="3"/>
      <c r="H19" s="32"/>
      <c r="I19" s="32"/>
      <c r="J19" s="32"/>
      <c r="K19" s="3"/>
      <c r="L19" s="10">
        <f t="shared" si="0"/>
        <v>0</v>
      </c>
      <c r="M19" s="10">
        <f t="shared" si="1"/>
        <v>0</v>
      </c>
      <c r="N19" s="33">
        <f t="shared" si="2"/>
        <v>0</v>
      </c>
      <c r="O19" s="20">
        <f t="shared" si="3"/>
        <v>0</v>
      </c>
    </row>
    <row r="20" spans="1:15" ht="15.75" thickBot="1" x14ac:dyDescent="0.3">
      <c r="A20" s="62"/>
      <c r="B20" s="63"/>
      <c r="D20" s="47"/>
      <c r="E20" s="46"/>
      <c r="F20" s="3"/>
      <c r="G20" s="3"/>
      <c r="H20" s="32"/>
      <c r="I20" s="32"/>
      <c r="J20" s="32"/>
      <c r="K20" s="3"/>
      <c r="L20" s="10">
        <f t="shared" si="0"/>
        <v>0</v>
      </c>
      <c r="M20" s="10">
        <f t="shared" si="1"/>
        <v>0</v>
      </c>
      <c r="N20" s="33">
        <f t="shared" si="2"/>
        <v>0</v>
      </c>
      <c r="O20" s="20">
        <f t="shared" si="3"/>
        <v>0</v>
      </c>
    </row>
    <row r="21" spans="1:15" x14ac:dyDescent="0.25">
      <c r="A21" s="2"/>
      <c r="B21" s="2"/>
      <c r="D21" s="48"/>
      <c r="E21" s="64" t="s">
        <v>11</v>
      </c>
      <c r="F21" s="3"/>
      <c r="G21" s="3"/>
      <c r="H21" s="32"/>
      <c r="I21" s="32"/>
      <c r="J21" s="32"/>
      <c r="K21" s="3"/>
      <c r="L21" s="10">
        <f t="shared" si="0"/>
        <v>0</v>
      </c>
      <c r="M21" s="10">
        <f t="shared" si="1"/>
        <v>0</v>
      </c>
      <c r="N21" s="33">
        <f t="shared" si="2"/>
        <v>0</v>
      </c>
      <c r="O21" s="20">
        <f t="shared" si="3"/>
        <v>0</v>
      </c>
    </row>
    <row r="22" spans="1:15" ht="15.75" thickBot="1" x14ac:dyDescent="0.3">
      <c r="A22" s="2"/>
      <c r="B22" s="2"/>
      <c r="D22" s="48"/>
      <c r="E22" s="46"/>
      <c r="F22" s="3"/>
      <c r="G22" s="3"/>
      <c r="H22" s="32"/>
      <c r="I22" s="32"/>
      <c r="J22" s="32"/>
      <c r="K22" s="3"/>
      <c r="L22" s="10">
        <f t="shared" si="0"/>
        <v>0</v>
      </c>
      <c r="M22" s="10">
        <f t="shared" si="1"/>
        <v>0</v>
      </c>
      <c r="N22" s="33">
        <f t="shared" si="2"/>
        <v>0</v>
      </c>
      <c r="O22" s="20">
        <f t="shared" si="3"/>
        <v>0</v>
      </c>
    </row>
    <row r="23" spans="1:15" x14ac:dyDescent="0.25">
      <c r="A23" s="2"/>
      <c r="B23" s="2"/>
      <c r="D23" s="48"/>
      <c r="E23" s="45" t="s">
        <v>13</v>
      </c>
      <c r="F23" s="3"/>
      <c r="G23" s="3"/>
      <c r="H23" s="32"/>
      <c r="I23" s="32"/>
      <c r="J23" s="32"/>
      <c r="K23" s="3"/>
      <c r="L23" s="10">
        <f t="shared" si="0"/>
        <v>0</v>
      </c>
      <c r="M23" s="10">
        <f t="shared" si="1"/>
        <v>0</v>
      </c>
      <c r="N23" s="33">
        <f t="shared" si="2"/>
        <v>0</v>
      </c>
      <c r="O23" s="20">
        <f t="shared" si="3"/>
        <v>0</v>
      </c>
    </row>
    <row r="24" spans="1:15" ht="15.75" customHeight="1" thickBot="1" x14ac:dyDescent="0.3">
      <c r="A24" s="2"/>
      <c r="B24" s="2"/>
      <c r="D24" s="48"/>
      <c r="E24" s="46"/>
      <c r="F24" s="3"/>
      <c r="G24" s="3"/>
      <c r="H24" s="32"/>
      <c r="I24" s="32"/>
      <c r="J24" s="32"/>
      <c r="K24" s="3"/>
      <c r="L24" s="10">
        <f t="shared" si="0"/>
        <v>0</v>
      </c>
      <c r="M24" s="10">
        <f t="shared" si="1"/>
        <v>0</v>
      </c>
      <c r="N24" s="33">
        <f t="shared" si="2"/>
        <v>0</v>
      </c>
      <c r="O24" s="20">
        <f t="shared" si="3"/>
        <v>0</v>
      </c>
    </row>
    <row r="25" spans="1:15" ht="15.75" customHeight="1" x14ac:dyDescent="0.25">
      <c r="A25" s="50" t="s">
        <v>20</v>
      </c>
      <c r="B25" s="52" t="s">
        <v>72</v>
      </c>
      <c r="C25" s="53"/>
      <c r="D25" s="48"/>
      <c r="E25" s="45" t="s">
        <v>14</v>
      </c>
      <c r="F25" s="3"/>
      <c r="G25" s="3"/>
      <c r="H25" s="32"/>
      <c r="I25" s="32"/>
      <c r="J25" s="32"/>
      <c r="K25" s="3"/>
      <c r="L25" s="10">
        <f t="shared" si="0"/>
        <v>0</v>
      </c>
      <c r="M25" s="10">
        <f t="shared" si="1"/>
        <v>0</v>
      </c>
      <c r="N25" s="33">
        <f t="shared" si="2"/>
        <v>0</v>
      </c>
      <c r="O25" s="20">
        <f t="shared" si="3"/>
        <v>0</v>
      </c>
    </row>
    <row r="26" spans="1:15" ht="15.75" customHeight="1" thickBot="1" x14ac:dyDescent="0.3">
      <c r="A26" s="51"/>
      <c r="B26" s="52"/>
      <c r="C26" s="53"/>
      <c r="D26" s="48"/>
      <c r="E26" s="46"/>
      <c r="F26" s="3"/>
      <c r="G26" s="3"/>
      <c r="H26" s="32"/>
      <c r="I26" s="32"/>
      <c r="J26" s="32"/>
      <c r="K26" s="3"/>
      <c r="L26" s="10">
        <f t="shared" si="0"/>
        <v>0</v>
      </c>
      <c r="M26" s="10">
        <f t="shared" si="1"/>
        <v>0</v>
      </c>
      <c r="N26" s="33">
        <f t="shared" si="2"/>
        <v>0</v>
      </c>
      <c r="O26" s="20">
        <f t="shared" si="3"/>
        <v>0</v>
      </c>
    </row>
    <row r="27" spans="1:15" ht="15.75" customHeight="1" thickBot="1" x14ac:dyDescent="0.5">
      <c r="A27" s="23" t="s">
        <v>83</v>
      </c>
      <c r="B27" s="24">
        <f>O62</f>
        <v>0</v>
      </c>
      <c r="C27" s="25"/>
      <c r="D27" s="48"/>
      <c r="E27" s="45" t="s">
        <v>15</v>
      </c>
      <c r="F27" s="3"/>
      <c r="G27" s="3"/>
      <c r="H27" s="32"/>
      <c r="I27" s="32"/>
      <c r="J27" s="32"/>
      <c r="K27" s="3"/>
      <c r="L27" s="10">
        <f t="shared" si="0"/>
        <v>0</v>
      </c>
      <c r="M27" s="10">
        <f t="shared" si="1"/>
        <v>0</v>
      </c>
      <c r="N27" s="33">
        <f t="shared" si="2"/>
        <v>0</v>
      </c>
      <c r="O27" s="20">
        <f t="shared" si="3"/>
        <v>0</v>
      </c>
    </row>
    <row r="28" spans="1:15" ht="15.75" customHeight="1" thickBot="1" x14ac:dyDescent="0.5">
      <c r="A28" s="23" t="s">
        <v>84</v>
      </c>
      <c r="B28" s="24">
        <f>O62/4</f>
        <v>0</v>
      </c>
      <c r="C28" s="25"/>
      <c r="D28" s="48"/>
      <c r="E28" s="46"/>
      <c r="F28" s="3"/>
      <c r="G28" s="3"/>
      <c r="H28" s="32"/>
      <c r="I28" s="32"/>
      <c r="J28" s="32"/>
      <c r="K28" s="3"/>
      <c r="L28" s="10">
        <f t="shared" si="0"/>
        <v>0</v>
      </c>
      <c r="M28" s="10">
        <f t="shared" si="1"/>
        <v>0</v>
      </c>
      <c r="N28" s="33">
        <f t="shared" si="2"/>
        <v>0</v>
      </c>
      <c r="O28" s="20">
        <f t="shared" si="3"/>
        <v>0</v>
      </c>
    </row>
    <row r="29" spans="1:15" ht="15.75" thickBot="1" x14ac:dyDescent="0.3">
      <c r="A29" s="23" t="s">
        <v>30</v>
      </c>
      <c r="B29" s="6"/>
      <c r="D29" s="48"/>
      <c r="E29" s="45" t="s">
        <v>16</v>
      </c>
      <c r="F29" s="3"/>
      <c r="G29" s="3"/>
      <c r="H29" s="32"/>
      <c r="I29" s="32"/>
      <c r="J29" s="32"/>
      <c r="K29" s="3"/>
      <c r="L29" s="10">
        <f t="shared" si="0"/>
        <v>0</v>
      </c>
      <c r="M29" s="10">
        <f t="shared" si="1"/>
        <v>0</v>
      </c>
      <c r="N29" s="33">
        <f t="shared" si="2"/>
        <v>0</v>
      </c>
      <c r="O29" s="20">
        <f t="shared" si="3"/>
        <v>0</v>
      </c>
    </row>
    <row r="30" spans="1:15" ht="15.75" thickBot="1" x14ac:dyDescent="0.3">
      <c r="A30" s="2"/>
      <c r="B30" s="2"/>
      <c r="D30" s="48"/>
      <c r="E30" s="46"/>
      <c r="F30" s="3"/>
      <c r="G30" s="3"/>
      <c r="H30" s="32"/>
      <c r="I30" s="32"/>
      <c r="J30" s="32"/>
      <c r="K30" s="3"/>
      <c r="L30" s="10">
        <f t="shared" si="0"/>
        <v>0</v>
      </c>
      <c r="M30" s="10">
        <f t="shared" si="1"/>
        <v>0</v>
      </c>
      <c r="N30" s="33">
        <f t="shared" si="2"/>
        <v>0</v>
      </c>
      <c r="O30" s="20">
        <f t="shared" si="3"/>
        <v>0</v>
      </c>
    </row>
    <row r="31" spans="1:15" x14ac:dyDescent="0.25">
      <c r="A31" s="2"/>
      <c r="B31" s="2"/>
      <c r="D31" s="48"/>
      <c r="E31" s="45" t="s">
        <v>17</v>
      </c>
      <c r="F31" s="3"/>
      <c r="G31" s="3"/>
      <c r="H31" s="32"/>
      <c r="I31" s="32"/>
      <c r="J31" s="32"/>
      <c r="K31" s="3"/>
      <c r="L31" s="10">
        <f t="shared" si="0"/>
        <v>0</v>
      </c>
      <c r="M31" s="10">
        <f t="shared" si="1"/>
        <v>0</v>
      </c>
      <c r="N31" s="33">
        <f t="shared" si="2"/>
        <v>0</v>
      </c>
      <c r="O31" s="20">
        <f t="shared" si="3"/>
        <v>0</v>
      </c>
    </row>
    <row r="32" spans="1:15" ht="15.75" thickBot="1" x14ac:dyDescent="0.3">
      <c r="A32" s="2"/>
      <c r="B32" s="2"/>
      <c r="D32" s="49"/>
      <c r="E32" s="46"/>
      <c r="F32" s="3"/>
      <c r="G32" s="3"/>
      <c r="H32" s="32"/>
      <c r="I32" s="32"/>
      <c r="J32" s="32"/>
      <c r="K32" s="3"/>
      <c r="L32" s="10">
        <f t="shared" si="0"/>
        <v>0</v>
      </c>
      <c r="M32" s="10">
        <f t="shared" si="1"/>
        <v>0</v>
      </c>
      <c r="N32" s="33">
        <f t="shared" si="2"/>
        <v>0</v>
      </c>
      <c r="O32" s="20">
        <f t="shared" si="3"/>
        <v>0</v>
      </c>
    </row>
    <row r="33" spans="1:15" x14ac:dyDescent="0.25">
      <c r="A33" s="2"/>
      <c r="B33" s="2"/>
      <c r="D33" s="45" t="s">
        <v>24</v>
      </c>
      <c r="E33" s="45" t="s">
        <v>9</v>
      </c>
      <c r="F33" s="3"/>
      <c r="G33" s="3"/>
      <c r="H33" s="32"/>
      <c r="I33" s="32"/>
      <c r="J33" s="32"/>
      <c r="K33" s="3"/>
      <c r="L33" s="10">
        <f t="shared" si="0"/>
        <v>0</v>
      </c>
      <c r="M33" s="10">
        <f t="shared" si="1"/>
        <v>0</v>
      </c>
      <c r="N33" s="33">
        <f t="shared" si="2"/>
        <v>0</v>
      </c>
      <c r="O33" s="20">
        <f t="shared" si="3"/>
        <v>0</v>
      </c>
    </row>
    <row r="34" spans="1:15" ht="15.75" thickBot="1" x14ac:dyDescent="0.3">
      <c r="A34" s="2"/>
      <c r="B34" s="2"/>
      <c r="D34" s="47"/>
      <c r="E34" s="46"/>
      <c r="F34" s="3"/>
      <c r="G34" s="3"/>
      <c r="H34" s="32"/>
      <c r="I34" s="32"/>
      <c r="J34" s="32"/>
      <c r="K34" s="3"/>
      <c r="L34" s="10">
        <f t="shared" si="0"/>
        <v>0</v>
      </c>
      <c r="M34" s="10">
        <f t="shared" si="1"/>
        <v>0</v>
      </c>
      <c r="N34" s="33">
        <f t="shared" si="2"/>
        <v>0</v>
      </c>
      <c r="O34" s="20">
        <f t="shared" si="3"/>
        <v>0</v>
      </c>
    </row>
    <row r="35" spans="1:15" x14ac:dyDescent="0.25">
      <c r="A35" s="2"/>
      <c r="B35" s="2"/>
      <c r="D35" s="48"/>
      <c r="E35" s="64" t="s">
        <v>11</v>
      </c>
      <c r="F35" s="3"/>
      <c r="G35" s="3"/>
      <c r="H35" s="32"/>
      <c r="I35" s="32"/>
      <c r="J35" s="32"/>
      <c r="K35" s="3"/>
      <c r="L35" s="10">
        <f t="shared" si="0"/>
        <v>0</v>
      </c>
      <c r="M35" s="10">
        <f t="shared" si="1"/>
        <v>0</v>
      </c>
      <c r="N35" s="33">
        <f t="shared" si="2"/>
        <v>0</v>
      </c>
      <c r="O35" s="20">
        <f t="shared" si="3"/>
        <v>0</v>
      </c>
    </row>
    <row r="36" spans="1:15" ht="15.75" customHeight="1" thickBot="1" x14ac:dyDescent="0.3">
      <c r="A36" s="2"/>
      <c r="B36" s="2"/>
      <c r="D36" s="48"/>
      <c r="E36" s="46"/>
      <c r="F36" s="3"/>
      <c r="G36" s="3"/>
      <c r="H36" s="32"/>
      <c r="I36" s="32"/>
      <c r="J36" s="32"/>
      <c r="K36" s="3"/>
      <c r="L36" s="10">
        <f t="shared" si="0"/>
        <v>0</v>
      </c>
      <c r="M36" s="10">
        <f t="shared" si="1"/>
        <v>0</v>
      </c>
      <c r="N36" s="33">
        <f t="shared" si="2"/>
        <v>0</v>
      </c>
      <c r="O36" s="20">
        <f t="shared" si="3"/>
        <v>0</v>
      </c>
    </row>
    <row r="37" spans="1:15" ht="15.75" customHeight="1" x14ac:dyDescent="0.25">
      <c r="A37" s="2"/>
      <c r="B37" s="2"/>
      <c r="D37" s="48"/>
      <c r="E37" s="45" t="s">
        <v>13</v>
      </c>
      <c r="F37" s="3"/>
      <c r="G37" s="3"/>
      <c r="H37" s="32"/>
      <c r="I37" s="32"/>
      <c r="J37" s="32"/>
      <c r="K37" s="3"/>
      <c r="L37" s="10">
        <f t="shared" si="0"/>
        <v>0</v>
      </c>
      <c r="M37" s="10">
        <f t="shared" si="1"/>
        <v>0</v>
      </c>
      <c r="N37" s="33">
        <f t="shared" si="2"/>
        <v>0</v>
      </c>
      <c r="O37" s="20">
        <f t="shared" si="3"/>
        <v>0</v>
      </c>
    </row>
    <row r="38" spans="1:15" ht="15.75" customHeight="1" thickBot="1" x14ac:dyDescent="0.3">
      <c r="A38" s="2"/>
      <c r="B38" s="2"/>
      <c r="D38" s="48"/>
      <c r="E38" s="46"/>
      <c r="F38" s="3"/>
      <c r="G38" s="3"/>
      <c r="H38" s="32"/>
      <c r="I38" s="32"/>
      <c r="J38" s="32"/>
      <c r="K38" s="3"/>
      <c r="L38" s="10">
        <f t="shared" si="0"/>
        <v>0</v>
      </c>
      <c r="M38" s="10">
        <f t="shared" si="1"/>
        <v>0</v>
      </c>
      <c r="N38" s="33">
        <f t="shared" si="2"/>
        <v>0</v>
      </c>
      <c r="O38" s="20">
        <f t="shared" si="3"/>
        <v>0</v>
      </c>
    </row>
    <row r="39" spans="1:15" ht="15.75" customHeight="1" x14ac:dyDescent="0.25">
      <c r="A39" s="2"/>
      <c r="B39" s="2"/>
      <c r="D39" s="48"/>
      <c r="E39" s="45" t="s">
        <v>14</v>
      </c>
      <c r="F39" s="3"/>
      <c r="G39" s="3"/>
      <c r="H39" s="32"/>
      <c r="I39" s="32"/>
      <c r="J39" s="32"/>
      <c r="K39" s="3"/>
      <c r="L39" s="10">
        <f t="shared" si="0"/>
        <v>0</v>
      </c>
      <c r="M39" s="10">
        <f t="shared" si="1"/>
        <v>0</v>
      </c>
      <c r="N39" s="33">
        <f t="shared" si="2"/>
        <v>0</v>
      </c>
      <c r="O39" s="20">
        <f t="shared" si="3"/>
        <v>0</v>
      </c>
    </row>
    <row r="40" spans="1:15" ht="17.25" customHeight="1" thickBot="1" x14ac:dyDescent="0.3">
      <c r="A40" s="2"/>
      <c r="B40" s="2"/>
      <c r="D40" s="48"/>
      <c r="E40" s="46"/>
      <c r="F40" s="3"/>
      <c r="G40" s="3"/>
      <c r="H40" s="32"/>
      <c r="I40" s="32"/>
      <c r="J40" s="32"/>
      <c r="K40" s="3"/>
      <c r="L40" s="10">
        <f t="shared" si="0"/>
        <v>0</v>
      </c>
      <c r="M40" s="10">
        <f t="shared" si="1"/>
        <v>0</v>
      </c>
      <c r="N40" s="33">
        <f t="shared" si="2"/>
        <v>0</v>
      </c>
      <c r="O40" s="20">
        <f t="shared" si="3"/>
        <v>0</v>
      </c>
    </row>
    <row r="41" spans="1:15" ht="15" customHeight="1" x14ac:dyDescent="0.25">
      <c r="A41" s="2"/>
      <c r="B41" s="2"/>
      <c r="D41" s="48"/>
      <c r="E41" s="45" t="s">
        <v>15</v>
      </c>
      <c r="F41" s="3"/>
      <c r="G41" s="3"/>
      <c r="H41" s="32"/>
      <c r="I41" s="32"/>
      <c r="J41" s="32"/>
      <c r="K41" s="3"/>
      <c r="L41" s="10">
        <f t="shared" si="0"/>
        <v>0</v>
      </c>
      <c r="M41" s="10">
        <f t="shared" si="1"/>
        <v>0</v>
      </c>
      <c r="N41" s="33">
        <f t="shared" si="2"/>
        <v>0</v>
      </c>
      <c r="O41" s="20">
        <f t="shared" si="3"/>
        <v>0</v>
      </c>
    </row>
    <row r="42" spans="1:15" ht="15.75" customHeight="1" thickBot="1" x14ac:dyDescent="0.3">
      <c r="A42" s="2"/>
      <c r="B42" s="2"/>
      <c r="D42" s="48"/>
      <c r="E42" s="46"/>
      <c r="F42" s="3"/>
      <c r="G42" s="3"/>
      <c r="H42" s="32"/>
      <c r="I42" s="32"/>
      <c r="J42" s="32"/>
      <c r="K42" s="3"/>
      <c r="L42" s="10">
        <f t="shared" si="0"/>
        <v>0</v>
      </c>
      <c r="M42" s="10">
        <f t="shared" si="1"/>
        <v>0</v>
      </c>
      <c r="N42" s="33">
        <f t="shared" si="2"/>
        <v>0</v>
      </c>
      <c r="O42" s="20">
        <f t="shared" si="3"/>
        <v>0</v>
      </c>
    </row>
    <row r="43" spans="1:15" ht="15" customHeight="1" x14ac:dyDescent="0.25">
      <c r="A43" s="2"/>
      <c r="B43" s="2"/>
      <c r="D43" s="48"/>
      <c r="E43" s="45" t="s">
        <v>16</v>
      </c>
      <c r="F43" s="3"/>
      <c r="G43" s="3"/>
      <c r="H43" s="32"/>
      <c r="I43" s="32"/>
      <c r="J43" s="32"/>
      <c r="K43" s="3"/>
      <c r="L43" s="10">
        <f t="shared" si="0"/>
        <v>0</v>
      </c>
      <c r="M43" s="10">
        <f t="shared" si="1"/>
        <v>0</v>
      </c>
      <c r="N43" s="33">
        <f t="shared" si="2"/>
        <v>0</v>
      </c>
      <c r="O43" s="20">
        <f t="shared" si="3"/>
        <v>0</v>
      </c>
    </row>
    <row r="44" spans="1:15" ht="15.75" customHeight="1" thickBot="1" x14ac:dyDescent="0.3">
      <c r="A44" s="2"/>
      <c r="B44" s="2"/>
      <c r="D44" s="48"/>
      <c r="E44" s="46"/>
      <c r="F44" s="3"/>
      <c r="G44" s="3"/>
      <c r="H44" s="32"/>
      <c r="I44" s="32"/>
      <c r="J44" s="32"/>
      <c r="K44" s="3"/>
      <c r="L44" s="10">
        <f t="shared" si="0"/>
        <v>0</v>
      </c>
      <c r="M44" s="10">
        <f t="shared" si="1"/>
        <v>0</v>
      </c>
      <c r="N44" s="33">
        <f t="shared" si="2"/>
        <v>0</v>
      </c>
      <c r="O44" s="20">
        <f t="shared" si="3"/>
        <v>0</v>
      </c>
    </row>
    <row r="45" spans="1:15" ht="15" customHeight="1" x14ac:dyDescent="0.25">
      <c r="A45" s="2"/>
      <c r="B45" s="2"/>
      <c r="D45" s="48"/>
      <c r="E45" s="45" t="s">
        <v>17</v>
      </c>
      <c r="F45" s="3"/>
      <c r="G45" s="3"/>
      <c r="H45" s="32"/>
      <c r="I45" s="32"/>
      <c r="J45" s="32"/>
      <c r="K45" s="3"/>
      <c r="L45" s="10">
        <f t="shared" si="0"/>
        <v>0</v>
      </c>
      <c r="M45" s="10">
        <f t="shared" si="1"/>
        <v>0</v>
      </c>
      <c r="N45" s="33">
        <f t="shared" si="2"/>
        <v>0</v>
      </c>
      <c r="O45" s="20">
        <f t="shared" si="3"/>
        <v>0</v>
      </c>
    </row>
    <row r="46" spans="1:15" ht="15.75" customHeight="1" thickBot="1" x14ac:dyDescent="0.3">
      <c r="A46" s="2"/>
      <c r="B46" s="2"/>
      <c r="D46" s="49"/>
      <c r="E46" s="46"/>
      <c r="F46" s="3"/>
      <c r="G46" s="3"/>
      <c r="H46" s="32"/>
      <c r="I46" s="32"/>
      <c r="J46" s="32"/>
      <c r="K46" s="3"/>
      <c r="L46" s="10">
        <f t="shared" si="0"/>
        <v>0</v>
      </c>
      <c r="M46" s="10">
        <f t="shared" si="1"/>
        <v>0</v>
      </c>
      <c r="N46" s="33">
        <f t="shared" si="2"/>
        <v>0</v>
      </c>
      <c r="O46" s="20">
        <f t="shared" si="3"/>
        <v>0</v>
      </c>
    </row>
    <row r="47" spans="1:15" ht="15" customHeight="1" x14ac:dyDescent="0.4">
      <c r="A47" s="26"/>
      <c r="B47" s="26"/>
      <c r="C47" s="27"/>
      <c r="D47" s="45" t="s">
        <v>33</v>
      </c>
      <c r="E47" s="45" t="s">
        <v>9</v>
      </c>
      <c r="F47" s="3"/>
      <c r="G47" s="3"/>
      <c r="H47" s="32"/>
      <c r="I47" s="32"/>
      <c r="J47" s="32"/>
      <c r="K47" s="3"/>
      <c r="L47" s="10">
        <f t="shared" si="0"/>
        <v>0</v>
      </c>
      <c r="M47" s="10">
        <f t="shared" si="1"/>
        <v>0</v>
      </c>
      <c r="N47" s="33">
        <f t="shared" si="2"/>
        <v>0</v>
      </c>
      <c r="O47" s="20">
        <f t="shared" si="3"/>
        <v>0</v>
      </c>
    </row>
    <row r="48" spans="1:15" ht="15.75" customHeight="1" thickBot="1" x14ac:dyDescent="0.45">
      <c r="A48" s="26"/>
      <c r="B48" s="26"/>
      <c r="C48" s="27"/>
      <c r="D48" s="47"/>
      <c r="E48" s="46"/>
      <c r="F48" s="3"/>
      <c r="G48" s="3"/>
      <c r="H48" s="32"/>
      <c r="I48" s="32"/>
      <c r="J48" s="32"/>
      <c r="K48" s="3"/>
      <c r="L48" s="10">
        <f t="shared" si="0"/>
        <v>0</v>
      </c>
      <c r="M48" s="10">
        <f t="shared" si="1"/>
        <v>0</v>
      </c>
      <c r="N48" s="33">
        <f t="shared" si="2"/>
        <v>0</v>
      </c>
      <c r="O48" s="20">
        <f t="shared" si="3"/>
        <v>0</v>
      </c>
    </row>
    <row r="49" spans="1:15" ht="15" customHeight="1" x14ac:dyDescent="0.25">
      <c r="A49" s="2"/>
      <c r="B49" s="2"/>
      <c r="D49" s="48"/>
      <c r="E49" s="64" t="s">
        <v>11</v>
      </c>
      <c r="F49" s="3"/>
      <c r="G49" s="3"/>
      <c r="H49" s="32"/>
      <c r="I49" s="32"/>
      <c r="J49" s="32"/>
      <c r="K49" s="3"/>
      <c r="L49" s="10">
        <f t="shared" si="0"/>
        <v>0</v>
      </c>
      <c r="M49" s="10">
        <f t="shared" si="1"/>
        <v>0</v>
      </c>
      <c r="N49" s="33">
        <f t="shared" si="2"/>
        <v>0</v>
      </c>
      <c r="O49" s="20">
        <f t="shared" si="3"/>
        <v>0</v>
      </c>
    </row>
    <row r="50" spans="1:15" ht="15.75" customHeight="1" thickBot="1" x14ac:dyDescent="0.3">
      <c r="A50" s="2"/>
      <c r="B50" s="2"/>
      <c r="D50" s="48"/>
      <c r="E50" s="46"/>
      <c r="F50" s="3"/>
      <c r="G50" s="3"/>
      <c r="H50" s="32"/>
      <c r="I50" s="32"/>
      <c r="J50" s="32"/>
      <c r="K50" s="3"/>
      <c r="L50" s="10">
        <f t="shared" si="0"/>
        <v>0</v>
      </c>
      <c r="M50" s="10">
        <f t="shared" si="1"/>
        <v>0</v>
      </c>
      <c r="N50" s="33">
        <f t="shared" si="2"/>
        <v>0</v>
      </c>
      <c r="O50" s="20">
        <f t="shared" si="3"/>
        <v>0</v>
      </c>
    </row>
    <row r="51" spans="1:15" ht="16.5" customHeight="1" x14ac:dyDescent="0.25">
      <c r="A51" s="2"/>
      <c r="B51" s="2"/>
      <c r="D51" s="48"/>
      <c r="E51" s="45" t="s">
        <v>13</v>
      </c>
      <c r="F51" s="3"/>
      <c r="G51" s="3"/>
      <c r="H51" s="32"/>
      <c r="I51" s="32"/>
      <c r="J51" s="32"/>
      <c r="K51" s="3"/>
      <c r="L51" s="10">
        <f t="shared" si="0"/>
        <v>0</v>
      </c>
      <c r="M51" s="10">
        <f t="shared" si="1"/>
        <v>0</v>
      </c>
      <c r="N51" s="33">
        <f t="shared" si="2"/>
        <v>0</v>
      </c>
      <c r="O51" s="20">
        <f t="shared" si="3"/>
        <v>0</v>
      </c>
    </row>
    <row r="52" spans="1:15" ht="17.25" customHeight="1" thickBot="1" x14ac:dyDescent="0.3">
      <c r="A52" s="2"/>
      <c r="B52" s="2"/>
      <c r="D52" s="48"/>
      <c r="E52" s="46"/>
      <c r="F52" s="3"/>
      <c r="G52" s="3"/>
      <c r="H52" s="32"/>
      <c r="I52" s="32"/>
      <c r="J52" s="32"/>
      <c r="K52" s="3"/>
      <c r="L52" s="10">
        <f t="shared" si="0"/>
        <v>0</v>
      </c>
      <c r="M52" s="10">
        <f t="shared" si="1"/>
        <v>0</v>
      </c>
      <c r="N52" s="33">
        <f t="shared" si="2"/>
        <v>0</v>
      </c>
      <c r="O52" s="20">
        <f t="shared" si="3"/>
        <v>0</v>
      </c>
    </row>
    <row r="53" spans="1:15" ht="15" customHeight="1" x14ac:dyDescent="0.25">
      <c r="A53" s="2"/>
      <c r="B53" s="2"/>
      <c r="D53" s="48"/>
      <c r="E53" s="45" t="s">
        <v>14</v>
      </c>
      <c r="F53" s="3"/>
      <c r="G53" s="3"/>
      <c r="H53" s="32"/>
      <c r="I53" s="32"/>
      <c r="J53" s="32"/>
      <c r="K53" s="3"/>
      <c r="L53" s="10">
        <f t="shared" si="0"/>
        <v>0</v>
      </c>
      <c r="M53" s="10">
        <f t="shared" si="1"/>
        <v>0</v>
      </c>
      <c r="N53" s="33">
        <f t="shared" si="2"/>
        <v>0</v>
      </c>
      <c r="O53" s="20">
        <f t="shared" si="3"/>
        <v>0</v>
      </c>
    </row>
    <row r="54" spans="1:15" ht="15.75" customHeight="1" thickBot="1" x14ac:dyDescent="0.3">
      <c r="A54" s="2"/>
      <c r="B54" s="2"/>
      <c r="D54" s="48"/>
      <c r="E54" s="46"/>
      <c r="F54" s="3"/>
      <c r="G54" s="3"/>
      <c r="H54" s="32"/>
      <c r="I54" s="32"/>
      <c r="J54" s="32"/>
      <c r="K54" s="3"/>
      <c r="L54" s="10">
        <f t="shared" si="0"/>
        <v>0</v>
      </c>
      <c r="M54" s="10">
        <f t="shared" si="1"/>
        <v>0</v>
      </c>
      <c r="N54" s="33">
        <f t="shared" si="2"/>
        <v>0</v>
      </c>
      <c r="O54" s="20">
        <f t="shared" si="3"/>
        <v>0</v>
      </c>
    </row>
    <row r="55" spans="1:15" x14ac:dyDescent="0.25">
      <c r="A55" s="28"/>
      <c r="B55" s="1"/>
      <c r="D55" s="48"/>
      <c r="E55" s="45" t="s">
        <v>15</v>
      </c>
      <c r="F55" s="3"/>
      <c r="G55" s="3"/>
      <c r="H55" s="32"/>
      <c r="I55" s="32"/>
      <c r="J55" s="32"/>
      <c r="K55" s="3"/>
      <c r="L55" s="10">
        <f t="shared" si="0"/>
        <v>0</v>
      </c>
      <c r="M55" s="10">
        <f t="shared" si="1"/>
        <v>0</v>
      </c>
      <c r="N55" s="33">
        <f t="shared" si="2"/>
        <v>0</v>
      </c>
      <c r="O55" s="20">
        <f t="shared" si="3"/>
        <v>0</v>
      </c>
    </row>
    <row r="56" spans="1:15" ht="15.75" thickBot="1" x14ac:dyDescent="0.3">
      <c r="A56" s="28"/>
      <c r="B56" s="1"/>
      <c r="D56" s="48"/>
      <c r="E56" s="46"/>
      <c r="F56" s="3"/>
      <c r="G56" s="3"/>
      <c r="H56" s="32"/>
      <c r="I56" s="32"/>
      <c r="J56" s="32"/>
      <c r="K56" s="3"/>
      <c r="L56" s="10">
        <f t="shared" si="0"/>
        <v>0</v>
      </c>
      <c r="M56" s="10">
        <f t="shared" si="1"/>
        <v>0</v>
      </c>
      <c r="N56" s="33">
        <f t="shared" si="2"/>
        <v>0</v>
      </c>
      <c r="O56" s="20">
        <f t="shared" si="3"/>
        <v>0</v>
      </c>
    </row>
    <row r="57" spans="1:15" x14ac:dyDescent="0.25">
      <c r="A57" s="28"/>
      <c r="B57" s="1"/>
      <c r="D57" s="48"/>
      <c r="E57" s="45" t="s">
        <v>16</v>
      </c>
      <c r="F57" s="3"/>
      <c r="G57" s="3"/>
      <c r="H57" s="32"/>
      <c r="I57" s="32"/>
      <c r="J57" s="32"/>
      <c r="K57" s="3"/>
      <c r="L57" s="10">
        <f t="shared" si="0"/>
        <v>0</v>
      </c>
      <c r="M57" s="10">
        <f t="shared" si="1"/>
        <v>0</v>
      </c>
      <c r="N57" s="33">
        <f t="shared" si="2"/>
        <v>0</v>
      </c>
      <c r="O57" s="20">
        <f t="shared" si="3"/>
        <v>0</v>
      </c>
    </row>
    <row r="58" spans="1:15" ht="15.75" thickBot="1" x14ac:dyDescent="0.3">
      <c r="A58" s="28"/>
      <c r="B58" s="1"/>
      <c r="D58" s="48"/>
      <c r="E58" s="46"/>
      <c r="F58" s="3"/>
      <c r="G58" s="3"/>
      <c r="H58" s="32"/>
      <c r="I58" s="32"/>
      <c r="J58" s="32"/>
      <c r="K58" s="3"/>
      <c r="L58" s="10">
        <f t="shared" si="0"/>
        <v>0</v>
      </c>
      <c r="M58" s="10">
        <f t="shared" si="1"/>
        <v>0</v>
      </c>
      <c r="N58" s="33">
        <f t="shared" si="2"/>
        <v>0</v>
      </c>
      <c r="O58" s="20">
        <f t="shared" si="3"/>
        <v>0</v>
      </c>
    </row>
    <row r="59" spans="1:15" x14ac:dyDescent="0.25">
      <c r="A59" s="28"/>
      <c r="B59" s="1"/>
      <c r="D59" s="48"/>
      <c r="E59" s="45" t="s">
        <v>17</v>
      </c>
      <c r="F59" s="3"/>
      <c r="G59" s="3"/>
      <c r="H59" s="32"/>
      <c r="I59" s="32"/>
      <c r="J59" s="32"/>
      <c r="K59" s="3"/>
      <c r="L59" s="10">
        <f t="shared" si="0"/>
        <v>0</v>
      </c>
      <c r="M59" s="10">
        <f t="shared" si="1"/>
        <v>0</v>
      </c>
      <c r="N59" s="33">
        <f t="shared" si="2"/>
        <v>0</v>
      </c>
      <c r="O59" s="20">
        <f t="shared" si="3"/>
        <v>0</v>
      </c>
    </row>
    <row r="60" spans="1:15" ht="15.75" thickBot="1" x14ac:dyDescent="0.3">
      <c r="A60" s="28"/>
      <c r="B60" s="1"/>
      <c r="D60" s="49"/>
      <c r="E60" s="46"/>
      <c r="F60" s="3"/>
      <c r="G60" s="3"/>
      <c r="H60" s="32"/>
      <c r="I60" s="32"/>
      <c r="J60" s="32"/>
      <c r="K60" s="3"/>
      <c r="L60" s="10">
        <f t="shared" si="0"/>
        <v>0</v>
      </c>
      <c r="M60" s="10">
        <f t="shared" si="1"/>
        <v>0</v>
      </c>
      <c r="N60" s="33">
        <f t="shared" si="2"/>
        <v>0</v>
      </c>
      <c r="O60" s="20">
        <f t="shared" si="3"/>
        <v>0</v>
      </c>
    </row>
    <row r="61" spans="1:15" x14ac:dyDescent="0.25">
      <c r="A61" s="28"/>
      <c r="B61" s="1"/>
      <c r="D61" s="2"/>
      <c r="E61" s="2"/>
      <c r="F61" s="2"/>
      <c r="G61" s="2"/>
      <c r="H61" s="2"/>
      <c r="I61" s="2"/>
      <c r="J61" s="2"/>
      <c r="K61" s="2"/>
      <c r="L61" s="2"/>
      <c r="M61" s="2"/>
      <c r="N61" s="2"/>
    </row>
    <row r="62" spans="1:15" x14ac:dyDescent="0.25">
      <c r="A62" s="2"/>
      <c r="B62" s="2"/>
      <c r="D62" s="2"/>
      <c r="E62" s="2"/>
      <c r="F62" s="2"/>
      <c r="G62" s="2"/>
      <c r="H62" s="2"/>
      <c r="I62" s="2"/>
      <c r="J62" s="2"/>
      <c r="K62" s="2"/>
      <c r="L62" s="2"/>
      <c r="M62" s="2"/>
      <c r="N62" s="2"/>
      <c r="O62" s="20">
        <f>SUM(O5:O60)</f>
        <v>0</v>
      </c>
    </row>
    <row r="63" spans="1:15" x14ac:dyDescent="0.25">
      <c r="A63" s="2"/>
      <c r="B63" s="2"/>
      <c r="D63" s="2"/>
      <c r="E63" s="2"/>
      <c r="F63" s="2"/>
      <c r="G63" s="2"/>
      <c r="H63" s="2"/>
      <c r="I63" s="2"/>
      <c r="J63" s="2"/>
      <c r="K63" s="2"/>
      <c r="L63" s="2"/>
      <c r="M63" s="2"/>
      <c r="N63" s="2"/>
    </row>
    <row r="64" spans="1:15" x14ac:dyDescent="0.25">
      <c r="A64" s="2"/>
      <c r="B64" s="2"/>
      <c r="D64" s="2"/>
      <c r="E64" s="2"/>
      <c r="F64" s="2"/>
      <c r="G64" s="2"/>
      <c r="H64" s="2"/>
      <c r="I64" s="2"/>
      <c r="J64" s="2"/>
      <c r="K64" s="2"/>
      <c r="L64" s="2"/>
      <c r="M64" s="2"/>
      <c r="N64" s="2"/>
    </row>
    <row r="65" spans="1:14" x14ac:dyDescent="0.25">
      <c r="A65" s="2"/>
      <c r="B65" s="2"/>
      <c r="D65" s="2"/>
      <c r="E65" s="2"/>
      <c r="F65" s="2"/>
      <c r="G65" s="2"/>
      <c r="H65" s="2"/>
      <c r="I65" s="2"/>
      <c r="J65" s="2"/>
      <c r="K65" s="2"/>
      <c r="L65" s="2"/>
      <c r="M65" s="2"/>
      <c r="N65" s="2"/>
    </row>
    <row r="66" spans="1:14" x14ac:dyDescent="0.25">
      <c r="A66" s="2"/>
      <c r="B66" s="2"/>
      <c r="D66" s="2"/>
      <c r="E66" s="2"/>
      <c r="F66" s="2"/>
      <c r="G66" s="2"/>
      <c r="H66" s="2"/>
      <c r="I66" s="2"/>
      <c r="J66" s="2"/>
      <c r="K66" s="2"/>
      <c r="L66" s="2"/>
      <c r="M66" s="2"/>
      <c r="N66" s="2"/>
    </row>
    <row r="67" spans="1:14" x14ac:dyDescent="0.25">
      <c r="A67" s="2"/>
      <c r="B67" s="2"/>
      <c r="D67" s="2"/>
      <c r="E67" s="2"/>
      <c r="F67" s="2"/>
      <c r="G67" s="2"/>
      <c r="H67" s="2"/>
      <c r="I67" s="2"/>
      <c r="J67" s="2"/>
      <c r="K67" s="2"/>
      <c r="L67" s="2"/>
      <c r="M67" s="2"/>
      <c r="N67" s="2"/>
    </row>
    <row r="68" spans="1:14" x14ac:dyDescent="0.25">
      <c r="A68" s="2"/>
      <c r="B68" s="2"/>
      <c r="D68" s="2"/>
      <c r="E68" s="2"/>
      <c r="F68" s="2"/>
      <c r="G68" s="2"/>
      <c r="H68" s="2"/>
      <c r="I68" s="2"/>
      <c r="J68" s="2"/>
      <c r="K68" s="2"/>
      <c r="L68" s="2"/>
      <c r="M68" s="2"/>
      <c r="N68" s="2"/>
    </row>
    <row r="69" spans="1:14" x14ac:dyDescent="0.25">
      <c r="A69" s="2"/>
      <c r="B69" s="2"/>
      <c r="D69" s="2"/>
      <c r="E69" s="2"/>
      <c r="F69" s="2"/>
      <c r="G69" s="2"/>
      <c r="H69" s="2"/>
      <c r="I69" s="2"/>
      <c r="J69" s="2"/>
      <c r="K69" s="2"/>
      <c r="L69" s="2"/>
      <c r="M69" s="2"/>
      <c r="N69" s="2"/>
    </row>
    <row r="70" spans="1:14" x14ac:dyDescent="0.25">
      <c r="A70" s="2"/>
      <c r="B70" s="2"/>
      <c r="D70" s="2"/>
      <c r="E70" s="2"/>
      <c r="F70" s="2"/>
      <c r="G70" s="2"/>
      <c r="H70" s="2"/>
      <c r="I70" s="2"/>
      <c r="J70" s="2"/>
      <c r="K70" s="2"/>
      <c r="L70" s="2"/>
      <c r="M70" s="2"/>
      <c r="N70" s="2"/>
    </row>
    <row r="71" spans="1:14" x14ac:dyDescent="0.25">
      <c r="A71" s="2"/>
      <c r="B71" s="2"/>
      <c r="D71" s="2"/>
      <c r="E71" s="2"/>
      <c r="F71" s="2"/>
      <c r="G71" s="2"/>
      <c r="H71" s="2"/>
      <c r="I71" s="2"/>
      <c r="J71" s="2"/>
      <c r="K71" s="2"/>
      <c r="L71" s="2"/>
      <c r="M71" s="2"/>
      <c r="N71" s="2"/>
    </row>
    <row r="72" spans="1:14" x14ac:dyDescent="0.25">
      <c r="A72" s="2"/>
      <c r="B72" s="2"/>
      <c r="D72" s="2"/>
      <c r="E72" s="2"/>
      <c r="F72" s="2"/>
      <c r="G72" s="2"/>
      <c r="H72" s="2"/>
      <c r="I72" s="2"/>
      <c r="J72" s="2"/>
      <c r="K72" s="2"/>
      <c r="L72" s="2"/>
      <c r="M72" s="2"/>
      <c r="N72" s="2"/>
    </row>
    <row r="73" spans="1:14" x14ac:dyDescent="0.25">
      <c r="A73" s="2"/>
      <c r="B73" s="2"/>
      <c r="D73" s="2"/>
      <c r="E73" s="2"/>
      <c r="F73" s="2"/>
      <c r="G73" s="2"/>
      <c r="H73" s="2"/>
      <c r="I73" s="2"/>
      <c r="J73" s="2"/>
      <c r="K73" s="2"/>
      <c r="L73" s="2"/>
      <c r="M73" s="2"/>
      <c r="N73" s="2"/>
    </row>
    <row r="74" spans="1:14" x14ac:dyDescent="0.25">
      <c r="A74" s="2"/>
      <c r="B74" s="2"/>
      <c r="D74" s="2"/>
      <c r="E74" s="2"/>
      <c r="F74" s="2"/>
      <c r="G74" s="2"/>
      <c r="H74" s="2"/>
      <c r="I74" s="2"/>
      <c r="J74" s="2"/>
      <c r="K74" s="2"/>
      <c r="L74" s="2"/>
      <c r="M74" s="2"/>
      <c r="N74" s="2"/>
    </row>
    <row r="75" spans="1:14" x14ac:dyDescent="0.25">
      <c r="A75" s="2"/>
      <c r="B75" s="2"/>
      <c r="D75" s="2"/>
      <c r="E75" s="2"/>
      <c r="F75" s="2"/>
      <c r="G75" s="2"/>
      <c r="H75" s="2"/>
      <c r="I75" s="2"/>
      <c r="J75" s="2"/>
      <c r="K75" s="2"/>
      <c r="L75" s="2"/>
      <c r="M75" s="2"/>
      <c r="N75" s="2"/>
    </row>
    <row r="76" spans="1:14" x14ac:dyDescent="0.25">
      <c r="A76" s="2"/>
      <c r="B76" s="2"/>
      <c r="D76" s="2"/>
      <c r="E76" s="2"/>
      <c r="F76" s="2"/>
      <c r="G76" s="2"/>
      <c r="H76" s="2"/>
      <c r="I76" s="2"/>
      <c r="J76" s="2"/>
      <c r="K76" s="2"/>
      <c r="L76" s="2"/>
      <c r="M76" s="2"/>
      <c r="N76" s="2"/>
    </row>
    <row r="77" spans="1:14" x14ac:dyDescent="0.25">
      <c r="A77" s="2"/>
      <c r="B77" s="2"/>
      <c r="D77" s="2"/>
      <c r="E77" s="2"/>
      <c r="F77" s="2"/>
      <c r="G77" s="2"/>
      <c r="H77" s="2"/>
      <c r="I77" s="2"/>
      <c r="J77" s="2"/>
      <c r="K77" s="2"/>
      <c r="L77" s="2"/>
      <c r="M77" s="2"/>
      <c r="N77" s="2"/>
    </row>
    <row r="78" spans="1:14" x14ac:dyDescent="0.25">
      <c r="A78" s="2"/>
      <c r="B78" s="2"/>
      <c r="D78" s="2"/>
      <c r="E78" s="2"/>
      <c r="F78" s="2"/>
      <c r="G78" s="2"/>
      <c r="H78" s="2"/>
      <c r="I78" s="2"/>
      <c r="J78" s="2"/>
      <c r="K78" s="2"/>
      <c r="L78" s="2"/>
      <c r="M78" s="2"/>
      <c r="N78" s="2"/>
    </row>
    <row r="79" spans="1:14" x14ac:dyDescent="0.25">
      <c r="A79" s="2"/>
      <c r="B79" s="2"/>
      <c r="D79" s="2"/>
      <c r="E79" s="2"/>
      <c r="F79" s="2"/>
      <c r="G79" s="2"/>
      <c r="H79" s="2"/>
      <c r="I79" s="2"/>
      <c r="J79" s="2"/>
      <c r="K79" s="2"/>
      <c r="L79" s="2"/>
      <c r="M79" s="2"/>
      <c r="N79" s="2"/>
    </row>
    <row r="80" spans="1:14" x14ac:dyDescent="0.25">
      <c r="A80" s="2"/>
      <c r="B80" s="2"/>
      <c r="D80" s="2"/>
      <c r="E80" s="2"/>
      <c r="F80" s="2"/>
      <c r="G80" s="2"/>
      <c r="H80" s="2"/>
      <c r="I80" s="2"/>
      <c r="J80" s="2"/>
      <c r="K80" s="2"/>
      <c r="L80" s="2"/>
      <c r="M80" s="2"/>
      <c r="N80" s="2"/>
    </row>
    <row r="81" spans="1:14" x14ac:dyDescent="0.25">
      <c r="A81" s="2"/>
      <c r="B81" s="2"/>
      <c r="D81" s="2"/>
      <c r="E81" s="2"/>
      <c r="F81" s="2"/>
      <c r="G81" s="2"/>
      <c r="H81" s="2"/>
      <c r="I81" s="2"/>
      <c r="J81" s="2"/>
      <c r="K81" s="2"/>
      <c r="L81" s="2"/>
      <c r="M81" s="2"/>
      <c r="N81" s="2"/>
    </row>
    <row r="82" spans="1:14" x14ac:dyDescent="0.25">
      <c r="A82" s="2"/>
      <c r="B82" s="2"/>
      <c r="D82" s="2"/>
      <c r="E82" s="2"/>
      <c r="F82" s="2"/>
      <c r="G82" s="2"/>
      <c r="H82" s="2"/>
      <c r="I82" s="2"/>
      <c r="J82" s="2"/>
      <c r="K82" s="2"/>
      <c r="L82" s="2"/>
      <c r="M82" s="2"/>
      <c r="N82" s="2"/>
    </row>
    <row r="83" spans="1:14" x14ac:dyDescent="0.25">
      <c r="A83" s="2"/>
      <c r="B83" s="2"/>
      <c r="D83" s="2"/>
      <c r="E83" s="2"/>
      <c r="F83" s="2"/>
      <c r="G83" s="2"/>
      <c r="H83" s="2"/>
      <c r="I83" s="2"/>
      <c r="J83" s="2"/>
      <c r="K83" s="2"/>
      <c r="L83" s="2"/>
      <c r="M83" s="2"/>
      <c r="N83" s="2"/>
    </row>
    <row r="84" spans="1:14" x14ac:dyDescent="0.25">
      <c r="A84" s="2"/>
      <c r="B84" s="2"/>
      <c r="D84" s="2"/>
      <c r="E84" s="2"/>
      <c r="F84" s="2"/>
      <c r="G84" s="2"/>
      <c r="H84" s="2"/>
      <c r="I84" s="2"/>
      <c r="J84" s="2"/>
      <c r="K84" s="2"/>
      <c r="L84" s="2"/>
      <c r="M84" s="2"/>
      <c r="N84" s="2"/>
    </row>
    <row r="85" spans="1:14" x14ac:dyDescent="0.25">
      <c r="A85" s="2"/>
      <c r="B85" s="2"/>
      <c r="D85" s="2"/>
      <c r="E85" s="2"/>
      <c r="F85" s="2"/>
      <c r="G85" s="2"/>
      <c r="H85" s="2"/>
      <c r="I85" s="2"/>
      <c r="J85" s="2"/>
      <c r="K85" s="2"/>
      <c r="L85" s="2"/>
      <c r="M85" s="2"/>
      <c r="N85" s="2"/>
    </row>
    <row r="86" spans="1:14" x14ac:dyDescent="0.25">
      <c r="A86" s="2"/>
      <c r="B86" s="2"/>
      <c r="D86" s="2"/>
      <c r="E86" s="2"/>
      <c r="F86" s="2"/>
      <c r="G86" s="2"/>
      <c r="H86" s="2"/>
      <c r="I86" s="2"/>
      <c r="J86" s="2"/>
      <c r="K86" s="2"/>
      <c r="L86" s="2"/>
      <c r="M86" s="2"/>
      <c r="N86" s="2"/>
    </row>
    <row r="87" spans="1:14" x14ac:dyDescent="0.25">
      <c r="A87" s="2"/>
      <c r="B87" s="2"/>
      <c r="D87" s="2"/>
      <c r="E87" s="2"/>
      <c r="F87" s="2"/>
      <c r="G87" s="2"/>
      <c r="H87" s="2"/>
      <c r="I87" s="2"/>
      <c r="J87" s="2"/>
      <c r="K87" s="2"/>
      <c r="L87" s="2"/>
      <c r="M87" s="2"/>
      <c r="N87" s="2"/>
    </row>
    <row r="88" spans="1:14" x14ac:dyDescent="0.25">
      <c r="A88" s="2"/>
      <c r="B88" s="2"/>
      <c r="D88" s="2"/>
      <c r="E88" s="2"/>
      <c r="F88" s="2"/>
      <c r="G88" s="2"/>
      <c r="H88" s="2"/>
      <c r="I88" s="2"/>
      <c r="J88" s="2"/>
      <c r="K88" s="2"/>
      <c r="L88" s="2"/>
      <c r="M88" s="2"/>
      <c r="N88" s="2"/>
    </row>
    <row r="89" spans="1:14" x14ac:dyDescent="0.25">
      <c r="A89" s="2"/>
      <c r="B89" s="2"/>
      <c r="D89" s="2"/>
      <c r="E89" s="2"/>
      <c r="F89" s="2"/>
      <c r="G89" s="2"/>
      <c r="H89" s="2"/>
      <c r="I89" s="2"/>
      <c r="J89" s="2"/>
      <c r="K89" s="2"/>
      <c r="L89" s="2"/>
      <c r="M89" s="2"/>
      <c r="N89" s="2"/>
    </row>
    <row r="90" spans="1:14" x14ac:dyDescent="0.25">
      <c r="A90" s="2"/>
      <c r="B90" s="2"/>
      <c r="D90" s="2"/>
      <c r="E90" s="2"/>
      <c r="F90" s="2"/>
      <c r="G90" s="2"/>
      <c r="H90" s="2"/>
      <c r="I90" s="2"/>
      <c r="J90" s="2"/>
      <c r="K90" s="2"/>
      <c r="L90" s="2"/>
      <c r="M90" s="2"/>
      <c r="N90" s="2"/>
    </row>
    <row r="91" spans="1:14" x14ac:dyDescent="0.25">
      <c r="A91" s="2"/>
      <c r="B91" s="2"/>
      <c r="D91" s="2"/>
      <c r="E91" s="2"/>
      <c r="F91" s="2"/>
      <c r="G91" s="2"/>
      <c r="H91" s="2"/>
      <c r="I91" s="2"/>
      <c r="J91" s="2"/>
      <c r="K91" s="2"/>
      <c r="L91" s="2"/>
      <c r="M91" s="2"/>
      <c r="N91" s="2"/>
    </row>
    <row r="92" spans="1:14" x14ac:dyDescent="0.25">
      <c r="A92" s="2"/>
      <c r="B92" s="2"/>
      <c r="D92" s="2"/>
      <c r="E92" s="2"/>
      <c r="F92" s="2"/>
      <c r="G92" s="2"/>
      <c r="H92" s="2"/>
      <c r="I92" s="2"/>
      <c r="J92" s="2"/>
      <c r="K92" s="2"/>
      <c r="L92" s="2"/>
      <c r="M92" s="2"/>
      <c r="N92" s="2"/>
    </row>
    <row r="93" spans="1:14" x14ac:dyDescent="0.25">
      <c r="A93" s="2"/>
      <c r="B93" s="2"/>
      <c r="D93" s="2"/>
      <c r="E93" s="2"/>
      <c r="F93" s="2"/>
      <c r="G93" s="2"/>
      <c r="H93" s="2"/>
      <c r="I93" s="2"/>
      <c r="J93" s="2"/>
      <c r="K93" s="2"/>
      <c r="L93" s="2"/>
      <c r="M93" s="2"/>
      <c r="N93" s="2"/>
    </row>
    <row r="94" spans="1:14" x14ac:dyDescent="0.25">
      <c r="A94" s="2"/>
      <c r="B94" s="2"/>
      <c r="D94" s="2"/>
      <c r="E94" s="2"/>
      <c r="F94" s="2"/>
      <c r="G94" s="2"/>
      <c r="H94" s="2"/>
      <c r="I94" s="2"/>
      <c r="J94" s="2"/>
      <c r="K94" s="2"/>
      <c r="L94" s="2"/>
      <c r="M94" s="2"/>
      <c r="N94" s="2"/>
    </row>
    <row r="95" spans="1:14" x14ac:dyDescent="0.25">
      <c r="A95" s="2"/>
      <c r="B95" s="2"/>
      <c r="D95" s="2"/>
      <c r="E95" s="2"/>
      <c r="F95" s="2"/>
      <c r="G95" s="2"/>
      <c r="H95" s="2"/>
      <c r="I95" s="2"/>
      <c r="J95" s="2"/>
      <c r="K95" s="2"/>
      <c r="L95" s="2"/>
      <c r="M95" s="2"/>
      <c r="N95" s="2"/>
    </row>
    <row r="96" spans="1:14" x14ac:dyDescent="0.25">
      <c r="A96" s="2"/>
      <c r="B96" s="2"/>
      <c r="D96" s="2"/>
      <c r="E96" s="2"/>
      <c r="F96" s="2"/>
      <c r="G96" s="2"/>
      <c r="H96" s="2"/>
      <c r="I96" s="2"/>
      <c r="J96" s="2"/>
      <c r="K96" s="2"/>
      <c r="L96" s="2"/>
      <c r="M96" s="2"/>
      <c r="N96" s="2"/>
    </row>
    <row r="97" spans="1:14" x14ac:dyDescent="0.25">
      <c r="A97" s="2"/>
      <c r="B97" s="2"/>
      <c r="D97" s="2"/>
      <c r="E97" s="2"/>
      <c r="F97" s="2"/>
      <c r="G97" s="2"/>
      <c r="H97" s="2"/>
      <c r="I97" s="2"/>
      <c r="J97" s="2"/>
      <c r="K97" s="2"/>
      <c r="L97" s="2"/>
      <c r="M97" s="2"/>
      <c r="N97" s="2"/>
    </row>
    <row r="98" spans="1:14" x14ac:dyDescent="0.25">
      <c r="A98" s="2"/>
      <c r="B98" s="2"/>
      <c r="D98" s="2"/>
      <c r="E98" s="2"/>
      <c r="F98" s="2"/>
      <c r="G98" s="2"/>
      <c r="H98" s="2"/>
      <c r="I98" s="2"/>
      <c r="J98" s="2"/>
      <c r="K98" s="2"/>
      <c r="L98" s="2"/>
      <c r="M98" s="2"/>
      <c r="N98" s="2"/>
    </row>
    <row r="99" spans="1:14" x14ac:dyDescent="0.25">
      <c r="A99" s="2"/>
      <c r="B99" s="2"/>
      <c r="D99" s="2"/>
      <c r="E99" s="2"/>
      <c r="F99" s="2"/>
      <c r="G99" s="2"/>
      <c r="H99" s="2"/>
      <c r="I99" s="2"/>
      <c r="J99" s="2"/>
      <c r="K99" s="2"/>
      <c r="L99" s="2"/>
      <c r="M99" s="2"/>
      <c r="N99" s="2"/>
    </row>
    <row r="100" spans="1:14" x14ac:dyDescent="0.25">
      <c r="A100" s="2"/>
      <c r="B100" s="2"/>
      <c r="D100" s="2"/>
      <c r="E100" s="2"/>
      <c r="F100" s="2"/>
      <c r="G100" s="2"/>
      <c r="H100" s="2"/>
      <c r="I100" s="2"/>
      <c r="J100" s="2"/>
      <c r="K100" s="2"/>
      <c r="L100" s="2"/>
      <c r="M100" s="2"/>
      <c r="N100" s="2"/>
    </row>
    <row r="101" spans="1:14" x14ac:dyDescent="0.25">
      <c r="A101" s="2"/>
      <c r="B101" s="2"/>
      <c r="D101" s="2"/>
      <c r="E101" s="2"/>
      <c r="F101" s="2"/>
      <c r="G101" s="2"/>
      <c r="H101" s="2"/>
      <c r="I101" s="2"/>
      <c r="J101" s="2"/>
      <c r="K101" s="2"/>
      <c r="L101" s="2"/>
      <c r="M101" s="2"/>
      <c r="N101" s="2"/>
    </row>
    <row r="102" spans="1:14" x14ac:dyDescent="0.25">
      <c r="A102" s="2"/>
      <c r="B102" s="2"/>
      <c r="D102" s="2"/>
      <c r="E102" s="2"/>
      <c r="F102" s="2"/>
      <c r="G102" s="2"/>
      <c r="H102" s="2"/>
      <c r="I102" s="2"/>
      <c r="J102" s="2"/>
      <c r="K102" s="2"/>
      <c r="L102" s="2"/>
      <c r="M102" s="2"/>
      <c r="N102" s="2"/>
    </row>
    <row r="103" spans="1:14" x14ac:dyDescent="0.25">
      <c r="A103" s="2"/>
      <c r="B103" s="2"/>
      <c r="D103" s="2"/>
      <c r="E103" s="2"/>
      <c r="F103" s="2"/>
      <c r="G103" s="2"/>
      <c r="H103" s="2"/>
      <c r="I103" s="2"/>
      <c r="J103" s="2"/>
      <c r="K103" s="2"/>
      <c r="L103" s="2"/>
      <c r="M103" s="2"/>
      <c r="N103" s="2"/>
    </row>
    <row r="104" spans="1:14" x14ac:dyDescent="0.25">
      <c r="A104" s="2"/>
      <c r="B104" s="2"/>
      <c r="D104" s="2"/>
      <c r="E104" s="2"/>
      <c r="F104" s="2"/>
      <c r="G104" s="2"/>
      <c r="H104" s="2"/>
      <c r="I104" s="2"/>
      <c r="J104" s="2"/>
      <c r="K104" s="2"/>
      <c r="L104" s="2"/>
      <c r="M104" s="2"/>
      <c r="N104" s="2"/>
    </row>
    <row r="105" spans="1:14" x14ac:dyDescent="0.25">
      <c r="A105" s="2"/>
      <c r="B105" s="2"/>
      <c r="D105" s="2"/>
      <c r="E105" s="2"/>
      <c r="F105" s="2"/>
      <c r="G105" s="2"/>
      <c r="H105" s="2"/>
      <c r="I105" s="2"/>
      <c r="J105" s="2"/>
      <c r="K105" s="2"/>
      <c r="L105" s="2"/>
      <c r="M105" s="2"/>
      <c r="N105" s="2"/>
    </row>
    <row r="106" spans="1:14" x14ac:dyDescent="0.25">
      <c r="A106" s="2"/>
      <c r="B106" s="2"/>
      <c r="D106" s="2"/>
      <c r="E106" s="2"/>
      <c r="F106" s="2"/>
      <c r="G106" s="2"/>
      <c r="H106" s="2"/>
      <c r="I106" s="2"/>
      <c r="J106" s="2"/>
      <c r="K106" s="2"/>
      <c r="L106" s="2"/>
      <c r="M106" s="2"/>
      <c r="N106" s="2"/>
    </row>
    <row r="107" spans="1:14" x14ac:dyDescent="0.25">
      <c r="A107" s="2"/>
      <c r="B107" s="2"/>
      <c r="D107" s="2"/>
      <c r="E107" s="2"/>
      <c r="F107" s="2"/>
      <c r="G107" s="2"/>
      <c r="H107" s="2"/>
      <c r="I107" s="2"/>
      <c r="J107" s="2"/>
      <c r="K107" s="2"/>
      <c r="L107" s="2"/>
      <c r="M107" s="2"/>
      <c r="N107" s="2"/>
    </row>
    <row r="108" spans="1:14" x14ac:dyDescent="0.25">
      <c r="A108" s="2"/>
      <c r="B108" s="2"/>
      <c r="D108" s="2"/>
      <c r="E108" s="2"/>
      <c r="F108" s="2"/>
      <c r="G108" s="2"/>
      <c r="H108" s="2"/>
      <c r="I108" s="2"/>
      <c r="J108" s="2"/>
      <c r="K108" s="2"/>
      <c r="L108" s="2"/>
      <c r="M108" s="2"/>
      <c r="N108" s="2"/>
    </row>
    <row r="109" spans="1:14" x14ac:dyDescent="0.25">
      <c r="A109" s="2"/>
      <c r="B109" s="2"/>
      <c r="D109" s="2"/>
      <c r="E109" s="2"/>
      <c r="F109" s="2"/>
      <c r="G109" s="2"/>
      <c r="H109" s="2"/>
      <c r="I109" s="2"/>
      <c r="J109" s="2"/>
      <c r="K109" s="2"/>
      <c r="L109" s="2"/>
      <c r="M109" s="2"/>
      <c r="N109" s="2"/>
    </row>
    <row r="110" spans="1:14" x14ac:dyDescent="0.25">
      <c r="A110" s="2"/>
      <c r="B110" s="2"/>
      <c r="D110" s="2"/>
      <c r="E110" s="2"/>
      <c r="F110" s="2"/>
      <c r="G110" s="2"/>
      <c r="H110" s="2"/>
      <c r="I110" s="2"/>
      <c r="J110" s="2"/>
      <c r="K110" s="2"/>
      <c r="L110" s="2"/>
      <c r="M110" s="2"/>
      <c r="N110" s="2"/>
    </row>
    <row r="111" spans="1:14" x14ac:dyDescent="0.25">
      <c r="A111" s="2"/>
      <c r="B111" s="2"/>
      <c r="D111" s="2"/>
      <c r="E111" s="2"/>
      <c r="F111" s="2"/>
      <c r="G111" s="2"/>
      <c r="H111" s="2"/>
      <c r="I111" s="2"/>
      <c r="J111" s="2"/>
      <c r="K111" s="2"/>
      <c r="L111" s="2"/>
      <c r="M111" s="2"/>
      <c r="N111" s="2"/>
    </row>
    <row r="112" spans="1:14" x14ac:dyDescent="0.25">
      <c r="A112" s="2"/>
      <c r="B112" s="2"/>
      <c r="D112" s="2"/>
      <c r="E112" s="2"/>
      <c r="F112" s="2"/>
      <c r="G112" s="2"/>
      <c r="H112" s="2"/>
      <c r="I112" s="2"/>
      <c r="J112" s="2"/>
      <c r="K112" s="2"/>
      <c r="L112" s="2"/>
      <c r="M112" s="2"/>
      <c r="N112" s="2"/>
    </row>
    <row r="113" spans="1:14" x14ac:dyDescent="0.25">
      <c r="A113" s="2"/>
      <c r="B113" s="2"/>
      <c r="D113" s="2"/>
      <c r="E113" s="2"/>
      <c r="F113" s="2"/>
      <c r="G113" s="2"/>
      <c r="H113" s="2"/>
      <c r="I113" s="2"/>
      <c r="J113" s="2"/>
      <c r="K113" s="2"/>
      <c r="L113" s="2"/>
      <c r="M113" s="2"/>
      <c r="N113" s="2"/>
    </row>
    <row r="114" spans="1:14" x14ac:dyDescent="0.25">
      <c r="A114" s="2"/>
      <c r="B114" s="2"/>
      <c r="D114" s="2"/>
      <c r="E114" s="2"/>
      <c r="F114" s="2"/>
      <c r="G114" s="2"/>
      <c r="H114" s="2"/>
      <c r="I114" s="2"/>
      <c r="J114" s="2"/>
      <c r="K114" s="2"/>
      <c r="L114" s="2"/>
      <c r="M114" s="2"/>
      <c r="N114" s="2"/>
    </row>
    <row r="115" spans="1:14" x14ac:dyDescent="0.25">
      <c r="A115" s="2"/>
      <c r="B115" s="2"/>
      <c r="D115" s="2"/>
      <c r="E115" s="2"/>
      <c r="F115" s="2"/>
      <c r="G115" s="2"/>
      <c r="H115" s="2"/>
      <c r="I115" s="2"/>
      <c r="J115" s="2"/>
      <c r="K115" s="2"/>
      <c r="L115" s="2"/>
      <c r="M115" s="2"/>
      <c r="N115" s="2"/>
    </row>
    <row r="116" spans="1:14" x14ac:dyDescent="0.25">
      <c r="A116" s="2"/>
      <c r="B116" s="2"/>
      <c r="D116" s="2"/>
      <c r="E116" s="2"/>
      <c r="F116" s="2"/>
      <c r="G116" s="2"/>
      <c r="H116" s="2"/>
      <c r="I116" s="2"/>
      <c r="J116" s="2"/>
      <c r="K116" s="2"/>
      <c r="L116" s="2"/>
      <c r="M116" s="2"/>
      <c r="N116" s="2"/>
    </row>
    <row r="117" spans="1:14" x14ac:dyDescent="0.25">
      <c r="A117" s="2"/>
      <c r="B117" s="2"/>
      <c r="D117" s="2"/>
      <c r="E117" s="2"/>
      <c r="F117" s="2"/>
      <c r="G117" s="2"/>
      <c r="H117" s="2"/>
      <c r="I117" s="2"/>
      <c r="J117" s="2"/>
      <c r="K117" s="2"/>
      <c r="L117" s="2"/>
      <c r="M117" s="2"/>
      <c r="N117" s="2"/>
    </row>
    <row r="118" spans="1:14" x14ac:dyDescent="0.25">
      <c r="A118" s="2"/>
      <c r="B118" s="2"/>
      <c r="D118" s="2"/>
      <c r="E118" s="2"/>
      <c r="F118" s="2"/>
      <c r="G118" s="2"/>
      <c r="H118" s="2"/>
      <c r="I118" s="2"/>
      <c r="J118" s="2"/>
      <c r="K118" s="2"/>
      <c r="L118" s="2"/>
      <c r="M118" s="2"/>
      <c r="N118" s="2"/>
    </row>
    <row r="119" spans="1:14" x14ac:dyDescent="0.25">
      <c r="A119" s="2"/>
      <c r="B119" s="2"/>
      <c r="D119" s="2"/>
      <c r="E119" s="2"/>
      <c r="F119" s="2"/>
      <c r="G119" s="2"/>
      <c r="H119" s="2"/>
      <c r="I119" s="2"/>
      <c r="J119" s="2"/>
      <c r="K119" s="2"/>
      <c r="L119" s="2"/>
      <c r="M119" s="2"/>
      <c r="N119" s="2"/>
    </row>
    <row r="120" spans="1:14" x14ac:dyDescent="0.25">
      <c r="A120" s="2"/>
      <c r="B120" s="2"/>
      <c r="D120" s="2"/>
      <c r="E120" s="2"/>
      <c r="F120" s="2"/>
      <c r="G120" s="2"/>
      <c r="H120" s="2"/>
      <c r="I120" s="2"/>
      <c r="J120" s="2"/>
      <c r="K120" s="2"/>
      <c r="L120" s="2"/>
      <c r="M120" s="2"/>
      <c r="N120" s="2"/>
    </row>
    <row r="121" spans="1:14" x14ac:dyDescent="0.25">
      <c r="A121" s="2"/>
      <c r="B121" s="2"/>
      <c r="D121" s="2"/>
      <c r="E121" s="2"/>
      <c r="F121" s="2"/>
      <c r="G121" s="2"/>
      <c r="H121" s="2"/>
      <c r="I121" s="2"/>
      <c r="J121" s="2"/>
      <c r="K121" s="2"/>
      <c r="L121" s="2"/>
      <c r="M121" s="2"/>
      <c r="N121" s="2"/>
    </row>
    <row r="122" spans="1:14" x14ac:dyDescent="0.25">
      <c r="A122" s="2"/>
      <c r="B122" s="2"/>
      <c r="D122" s="2"/>
      <c r="E122" s="2"/>
      <c r="F122" s="2"/>
      <c r="G122" s="2"/>
      <c r="H122" s="2"/>
      <c r="I122" s="2"/>
      <c r="J122" s="2"/>
      <c r="K122" s="2"/>
      <c r="L122" s="2"/>
      <c r="M122" s="2"/>
      <c r="N122" s="2"/>
    </row>
    <row r="123" spans="1:14" x14ac:dyDescent="0.25">
      <c r="A123" s="2"/>
      <c r="B123" s="2"/>
      <c r="D123" s="2"/>
      <c r="E123" s="2"/>
      <c r="F123" s="2"/>
      <c r="G123" s="2"/>
      <c r="H123" s="2"/>
      <c r="I123" s="2"/>
      <c r="J123" s="2"/>
      <c r="K123" s="2"/>
      <c r="L123" s="2"/>
      <c r="M123" s="2"/>
      <c r="N123" s="2"/>
    </row>
    <row r="124" spans="1:14" x14ac:dyDescent="0.25">
      <c r="A124" s="2"/>
      <c r="B124" s="2"/>
      <c r="D124" s="2"/>
      <c r="E124" s="2"/>
      <c r="F124" s="2"/>
      <c r="G124" s="2"/>
      <c r="H124" s="2"/>
      <c r="I124" s="2"/>
      <c r="J124" s="2"/>
      <c r="K124" s="2"/>
      <c r="L124" s="2"/>
      <c r="M124" s="2"/>
      <c r="N124" s="2"/>
    </row>
    <row r="125" spans="1:14" x14ac:dyDescent="0.25">
      <c r="A125" s="2"/>
      <c r="B125" s="2"/>
      <c r="D125" s="2"/>
      <c r="E125" s="2"/>
      <c r="F125" s="2"/>
      <c r="G125" s="2"/>
      <c r="H125" s="2"/>
      <c r="I125" s="2"/>
      <c r="J125" s="2"/>
      <c r="K125" s="2"/>
      <c r="L125" s="2"/>
      <c r="M125" s="2"/>
      <c r="N125" s="2"/>
    </row>
    <row r="126" spans="1:14" x14ac:dyDescent="0.25">
      <c r="A126" s="2"/>
      <c r="B126" s="2"/>
      <c r="D126" s="2"/>
      <c r="E126" s="2"/>
      <c r="F126" s="2"/>
      <c r="G126" s="2"/>
      <c r="H126" s="2"/>
      <c r="I126" s="2"/>
      <c r="J126" s="2"/>
      <c r="K126" s="2"/>
      <c r="L126" s="2"/>
      <c r="M126" s="2"/>
      <c r="N126" s="2"/>
    </row>
    <row r="127" spans="1:14" x14ac:dyDescent="0.25">
      <c r="A127" s="2"/>
      <c r="B127" s="2"/>
      <c r="D127" s="2"/>
      <c r="E127" s="2"/>
      <c r="F127" s="2"/>
      <c r="G127" s="2"/>
      <c r="H127" s="2"/>
      <c r="I127" s="2"/>
      <c r="J127" s="2"/>
      <c r="K127" s="2"/>
      <c r="L127" s="2"/>
      <c r="M127" s="2"/>
      <c r="N127" s="2"/>
    </row>
    <row r="128" spans="1:14" x14ac:dyDescent="0.25">
      <c r="A128" s="2"/>
      <c r="B128" s="2"/>
      <c r="D128" s="2"/>
      <c r="E128" s="2"/>
      <c r="F128" s="2"/>
      <c r="G128" s="2"/>
      <c r="H128" s="2"/>
      <c r="I128" s="2"/>
      <c r="J128" s="2"/>
      <c r="K128" s="2"/>
      <c r="L128" s="2"/>
      <c r="M128" s="2"/>
      <c r="N128" s="2"/>
    </row>
    <row r="129" spans="1:14" x14ac:dyDescent="0.25">
      <c r="A129" s="2"/>
      <c r="B129" s="2"/>
      <c r="D129" s="2"/>
      <c r="E129" s="2"/>
      <c r="F129" s="2"/>
      <c r="G129" s="2"/>
      <c r="H129" s="2"/>
      <c r="I129" s="2"/>
      <c r="J129" s="2"/>
      <c r="K129" s="2"/>
      <c r="L129" s="2"/>
      <c r="M129" s="2"/>
      <c r="N129" s="2"/>
    </row>
    <row r="130" spans="1:14" x14ac:dyDescent="0.25">
      <c r="A130" s="2"/>
      <c r="B130" s="2"/>
      <c r="D130" s="2"/>
      <c r="E130" s="2"/>
      <c r="F130" s="2"/>
      <c r="G130" s="2"/>
      <c r="H130" s="2"/>
      <c r="I130" s="2"/>
      <c r="J130" s="2"/>
      <c r="K130" s="2"/>
      <c r="L130" s="2"/>
      <c r="M130" s="2"/>
      <c r="N130" s="2"/>
    </row>
    <row r="131" spans="1:14" x14ac:dyDescent="0.25">
      <c r="A131" s="2"/>
      <c r="B131" s="2"/>
      <c r="D131" s="2"/>
      <c r="E131" s="2"/>
      <c r="F131" s="2"/>
      <c r="G131" s="2"/>
      <c r="H131" s="2"/>
      <c r="I131" s="2"/>
      <c r="J131" s="2"/>
      <c r="K131" s="2"/>
      <c r="L131" s="2"/>
      <c r="M131" s="2"/>
      <c r="N131" s="2"/>
    </row>
    <row r="132" spans="1:14" x14ac:dyDescent="0.25">
      <c r="A132" s="2"/>
      <c r="B132" s="2"/>
      <c r="D132" s="2"/>
      <c r="E132" s="2"/>
      <c r="F132" s="2"/>
      <c r="G132" s="2"/>
      <c r="H132" s="2"/>
      <c r="I132" s="2"/>
      <c r="J132" s="2"/>
      <c r="K132" s="2"/>
      <c r="L132" s="2"/>
      <c r="M132" s="2"/>
      <c r="N132" s="2"/>
    </row>
    <row r="133" spans="1:14" x14ac:dyDescent="0.25">
      <c r="A133" s="2"/>
      <c r="B133" s="2"/>
      <c r="D133" s="2"/>
      <c r="E133" s="2"/>
      <c r="F133" s="2"/>
      <c r="G133" s="2"/>
      <c r="H133" s="2"/>
      <c r="I133" s="2"/>
      <c r="J133" s="2"/>
      <c r="K133" s="2"/>
      <c r="L133" s="2"/>
      <c r="M133" s="2"/>
      <c r="N133" s="2"/>
    </row>
    <row r="134" spans="1:14" x14ac:dyDescent="0.25">
      <c r="A134" s="2"/>
      <c r="B134" s="2"/>
      <c r="D134" s="2"/>
      <c r="E134" s="2"/>
      <c r="F134" s="2"/>
      <c r="G134" s="2"/>
      <c r="H134" s="2"/>
      <c r="I134" s="2"/>
      <c r="J134" s="2"/>
      <c r="K134" s="2"/>
      <c r="L134" s="2"/>
      <c r="M134" s="2"/>
      <c r="N134" s="2"/>
    </row>
    <row r="135" spans="1:14" x14ac:dyDescent="0.25">
      <c r="A135" s="2"/>
      <c r="B135" s="2"/>
      <c r="D135" s="2"/>
      <c r="E135" s="2"/>
      <c r="F135" s="2"/>
      <c r="G135" s="2"/>
      <c r="H135" s="2"/>
      <c r="I135" s="2"/>
      <c r="J135" s="2"/>
      <c r="K135" s="2"/>
      <c r="L135" s="2"/>
      <c r="M135" s="2"/>
      <c r="N135" s="2"/>
    </row>
    <row r="136" spans="1:14" x14ac:dyDescent="0.25">
      <c r="A136" s="2"/>
      <c r="B136" s="2"/>
      <c r="D136" s="2"/>
      <c r="E136" s="2"/>
      <c r="F136" s="2"/>
      <c r="G136" s="2"/>
      <c r="H136" s="2"/>
      <c r="I136" s="2"/>
      <c r="J136" s="2"/>
      <c r="K136" s="2"/>
      <c r="L136" s="2"/>
      <c r="M136" s="2"/>
      <c r="N136" s="2"/>
    </row>
    <row r="137" spans="1:14" x14ac:dyDescent="0.25">
      <c r="A137" s="2"/>
      <c r="B137" s="2"/>
      <c r="D137" s="2"/>
      <c r="E137" s="2"/>
      <c r="F137" s="2"/>
      <c r="G137" s="2"/>
      <c r="H137" s="2"/>
      <c r="I137" s="2"/>
      <c r="J137" s="2"/>
      <c r="K137" s="2"/>
      <c r="L137" s="2"/>
      <c r="M137" s="2"/>
      <c r="N137" s="2"/>
    </row>
    <row r="138" spans="1:14" x14ac:dyDescent="0.25">
      <c r="A138" s="2"/>
      <c r="B138" s="2"/>
      <c r="D138" s="2"/>
      <c r="E138" s="2"/>
      <c r="F138" s="2"/>
      <c r="G138" s="2"/>
      <c r="H138" s="2"/>
      <c r="I138" s="2"/>
      <c r="J138" s="2"/>
      <c r="K138" s="2"/>
      <c r="L138" s="2"/>
      <c r="M138" s="2"/>
      <c r="N138" s="2"/>
    </row>
    <row r="139" spans="1:14" x14ac:dyDescent="0.25">
      <c r="A139" s="2"/>
      <c r="B139" s="2"/>
      <c r="D139" s="2"/>
      <c r="E139" s="2"/>
      <c r="F139" s="2"/>
      <c r="G139" s="2"/>
      <c r="H139" s="2"/>
      <c r="I139" s="2"/>
      <c r="J139" s="2"/>
      <c r="K139" s="2"/>
      <c r="L139" s="2"/>
      <c r="M139" s="2"/>
      <c r="N139" s="2"/>
    </row>
    <row r="140" spans="1:14" x14ac:dyDescent="0.25">
      <c r="A140" s="2"/>
      <c r="B140" s="2"/>
      <c r="D140" s="2"/>
      <c r="E140" s="2"/>
      <c r="F140" s="2"/>
      <c r="G140" s="2"/>
      <c r="H140" s="2"/>
      <c r="I140" s="2"/>
      <c r="J140" s="2"/>
      <c r="K140" s="2"/>
      <c r="L140" s="2"/>
      <c r="M140" s="2"/>
      <c r="N140" s="2"/>
    </row>
    <row r="141" spans="1:14" x14ac:dyDescent="0.25">
      <c r="A141" s="2"/>
      <c r="B141" s="2"/>
      <c r="D141" s="2"/>
      <c r="E141" s="2"/>
      <c r="F141" s="2"/>
      <c r="G141" s="2"/>
      <c r="H141" s="2"/>
      <c r="I141" s="2"/>
      <c r="J141" s="2"/>
      <c r="K141" s="2"/>
      <c r="L141" s="2"/>
      <c r="M141" s="2"/>
      <c r="N141" s="2"/>
    </row>
    <row r="142" spans="1:14" x14ac:dyDescent="0.25">
      <c r="A142" s="2"/>
      <c r="B142" s="2"/>
      <c r="D142" s="2"/>
      <c r="E142" s="2"/>
      <c r="F142" s="2"/>
      <c r="G142" s="2"/>
      <c r="H142" s="2"/>
      <c r="I142" s="2"/>
      <c r="J142" s="2"/>
      <c r="K142" s="2"/>
      <c r="L142" s="2"/>
      <c r="M142" s="2"/>
      <c r="N142" s="2"/>
    </row>
    <row r="143" spans="1:14" x14ac:dyDescent="0.25">
      <c r="A143" s="2"/>
      <c r="B143" s="2"/>
      <c r="D143" s="2"/>
      <c r="E143" s="2"/>
      <c r="F143" s="2"/>
      <c r="G143" s="2"/>
      <c r="H143" s="2"/>
      <c r="I143" s="2"/>
      <c r="J143" s="2"/>
      <c r="K143" s="2"/>
      <c r="L143" s="2"/>
      <c r="M143" s="2"/>
      <c r="N143" s="2"/>
    </row>
    <row r="144" spans="1:14" x14ac:dyDescent="0.25">
      <c r="A144" s="2"/>
      <c r="B144" s="2"/>
      <c r="D144" s="2"/>
      <c r="E144" s="2"/>
      <c r="F144" s="2"/>
      <c r="G144" s="2"/>
      <c r="H144" s="2"/>
      <c r="I144" s="2"/>
      <c r="J144" s="2"/>
      <c r="K144" s="2"/>
      <c r="L144" s="2"/>
      <c r="M144" s="2"/>
      <c r="N144" s="2"/>
    </row>
    <row r="145" spans="1:14" x14ac:dyDescent="0.25">
      <c r="A145" s="2"/>
      <c r="B145" s="2"/>
      <c r="D145" s="2"/>
      <c r="E145" s="2"/>
      <c r="F145" s="2"/>
      <c r="G145" s="2"/>
      <c r="H145" s="2"/>
      <c r="I145" s="2"/>
      <c r="J145" s="2"/>
      <c r="K145" s="2"/>
      <c r="L145" s="2"/>
      <c r="M145" s="2"/>
      <c r="N145" s="2"/>
    </row>
    <row r="146" spans="1:14" x14ac:dyDescent="0.25">
      <c r="A146" s="2"/>
      <c r="B146" s="2"/>
      <c r="D146" s="2"/>
      <c r="E146" s="2"/>
      <c r="F146" s="2"/>
      <c r="G146" s="2"/>
      <c r="H146" s="2"/>
      <c r="I146" s="2"/>
      <c r="J146" s="2"/>
      <c r="K146" s="2"/>
      <c r="L146" s="2"/>
      <c r="M146" s="2"/>
      <c r="N146" s="2"/>
    </row>
    <row r="147" spans="1:14" x14ac:dyDescent="0.25">
      <c r="A147" s="2"/>
      <c r="B147" s="2"/>
      <c r="D147" s="2"/>
      <c r="E147" s="2"/>
      <c r="F147" s="2"/>
      <c r="G147" s="2"/>
      <c r="H147" s="2"/>
      <c r="I147" s="2"/>
      <c r="J147" s="2"/>
      <c r="K147" s="2"/>
      <c r="L147" s="2"/>
      <c r="M147" s="2"/>
      <c r="N147" s="2"/>
    </row>
    <row r="148" spans="1:14" x14ac:dyDescent="0.25">
      <c r="A148" s="2"/>
      <c r="B148" s="2"/>
      <c r="D148" s="2"/>
      <c r="E148" s="2"/>
      <c r="F148" s="2"/>
      <c r="G148" s="2"/>
      <c r="H148" s="2"/>
      <c r="I148" s="2"/>
      <c r="J148" s="2"/>
      <c r="K148" s="2"/>
      <c r="L148" s="2"/>
      <c r="M148" s="2"/>
      <c r="N148" s="2"/>
    </row>
    <row r="149" spans="1:14" x14ac:dyDescent="0.25">
      <c r="A149" s="2"/>
      <c r="B149" s="2"/>
      <c r="D149" s="2"/>
      <c r="E149" s="2"/>
      <c r="F149" s="2"/>
      <c r="G149" s="2"/>
      <c r="H149" s="2"/>
      <c r="I149" s="2"/>
      <c r="J149" s="2"/>
      <c r="K149" s="2"/>
      <c r="L149" s="2"/>
      <c r="M149" s="2"/>
      <c r="N149" s="2"/>
    </row>
    <row r="150" spans="1:14" x14ac:dyDescent="0.25">
      <c r="A150" s="2"/>
      <c r="B150" s="2"/>
      <c r="D150" s="2"/>
      <c r="E150" s="2"/>
      <c r="F150" s="2"/>
      <c r="G150" s="2"/>
      <c r="H150" s="2"/>
      <c r="I150" s="2"/>
      <c r="J150" s="2"/>
      <c r="K150" s="2"/>
      <c r="L150" s="2"/>
      <c r="M150" s="2"/>
      <c r="N150" s="2"/>
    </row>
    <row r="151" spans="1:14" x14ac:dyDescent="0.25">
      <c r="A151" s="2"/>
      <c r="B151" s="2"/>
      <c r="D151" s="2"/>
      <c r="E151" s="2"/>
      <c r="F151" s="2"/>
      <c r="G151" s="2"/>
      <c r="H151" s="2"/>
      <c r="I151" s="2"/>
      <c r="J151" s="2"/>
      <c r="K151" s="2"/>
      <c r="L151" s="2"/>
      <c r="M151" s="2"/>
      <c r="N151" s="2"/>
    </row>
    <row r="152" spans="1:14" x14ac:dyDescent="0.25">
      <c r="A152" s="2"/>
      <c r="B152" s="2"/>
      <c r="D152" s="2"/>
      <c r="E152" s="2"/>
      <c r="F152" s="2"/>
      <c r="G152" s="2"/>
      <c r="H152" s="2"/>
      <c r="I152" s="2"/>
      <c r="J152" s="2"/>
      <c r="K152" s="2"/>
      <c r="L152" s="2"/>
      <c r="M152" s="2"/>
      <c r="N152" s="2"/>
    </row>
    <row r="153" spans="1:14" x14ac:dyDescent="0.25">
      <c r="A153" s="2"/>
      <c r="B153" s="2"/>
      <c r="D153" s="2"/>
      <c r="E153" s="2"/>
      <c r="F153" s="2"/>
      <c r="G153" s="2"/>
      <c r="H153" s="2"/>
      <c r="I153" s="2"/>
      <c r="J153" s="2"/>
      <c r="K153" s="2"/>
      <c r="L153" s="2"/>
      <c r="M153" s="2"/>
      <c r="N153" s="2"/>
    </row>
    <row r="154" spans="1:14" x14ac:dyDescent="0.25">
      <c r="A154" s="2"/>
      <c r="B154" s="2"/>
      <c r="D154" s="2"/>
      <c r="E154" s="2"/>
      <c r="F154" s="2"/>
      <c r="G154" s="2"/>
      <c r="H154" s="2"/>
      <c r="I154" s="2"/>
      <c r="J154" s="2"/>
      <c r="K154" s="2"/>
      <c r="L154" s="2"/>
      <c r="M154" s="2"/>
      <c r="N154" s="2"/>
    </row>
    <row r="155" spans="1:14" x14ac:dyDescent="0.25">
      <c r="A155" s="2"/>
      <c r="B155" s="2"/>
    </row>
    <row r="156" spans="1:14" x14ac:dyDescent="0.25">
      <c r="A156" s="2"/>
      <c r="B156" s="2"/>
    </row>
    <row r="157" spans="1:14" x14ac:dyDescent="0.25">
      <c r="A157" s="2"/>
      <c r="B157" s="2"/>
    </row>
    <row r="158" spans="1:14" x14ac:dyDescent="0.25">
      <c r="A158" s="2"/>
      <c r="B158" s="2"/>
    </row>
    <row r="159" spans="1:14" x14ac:dyDescent="0.25">
      <c r="A159" s="2"/>
      <c r="B159" s="2"/>
    </row>
    <row r="160" spans="1:14" x14ac:dyDescent="0.25">
      <c r="A160" s="2"/>
      <c r="B160" s="2"/>
    </row>
    <row r="161" spans="1:2" x14ac:dyDescent="0.25">
      <c r="A161" s="2"/>
      <c r="B161" s="2"/>
    </row>
    <row r="162" spans="1:2" x14ac:dyDescent="0.25">
      <c r="A162" s="2"/>
      <c r="B162" s="2"/>
    </row>
    <row r="163" spans="1:2" x14ac:dyDescent="0.25">
      <c r="A163" s="2"/>
      <c r="B163" s="2"/>
    </row>
    <row r="164" spans="1:2" x14ac:dyDescent="0.25">
      <c r="A164" s="2"/>
      <c r="B164" s="2"/>
    </row>
    <row r="165" spans="1:2" x14ac:dyDescent="0.25">
      <c r="A165" s="2"/>
      <c r="B165" s="2"/>
    </row>
    <row r="166" spans="1:2" x14ac:dyDescent="0.25">
      <c r="A166" s="2"/>
      <c r="B166" s="2"/>
    </row>
    <row r="167" spans="1:2" x14ac:dyDescent="0.25">
      <c r="A167" s="2"/>
      <c r="B167" s="2"/>
    </row>
    <row r="168" spans="1:2" x14ac:dyDescent="0.25">
      <c r="A168" s="2"/>
      <c r="B168" s="2"/>
    </row>
    <row r="169" spans="1:2" x14ac:dyDescent="0.25">
      <c r="A169" s="2"/>
      <c r="B169" s="2"/>
    </row>
    <row r="170" spans="1:2" x14ac:dyDescent="0.25">
      <c r="A170" s="2"/>
      <c r="B170" s="2"/>
    </row>
    <row r="171" spans="1:2" x14ac:dyDescent="0.25">
      <c r="A171" s="2"/>
      <c r="B171" s="2"/>
    </row>
    <row r="172" spans="1:2" x14ac:dyDescent="0.25">
      <c r="A172" s="2"/>
      <c r="B172" s="2"/>
    </row>
    <row r="173" spans="1:2" x14ac:dyDescent="0.25">
      <c r="A173" s="2"/>
      <c r="B173" s="2"/>
    </row>
    <row r="174" spans="1:2" x14ac:dyDescent="0.25">
      <c r="A174" s="2"/>
      <c r="B174" s="2"/>
    </row>
    <row r="175" spans="1:2" x14ac:dyDescent="0.25">
      <c r="A175" s="2"/>
      <c r="B175" s="2"/>
    </row>
    <row r="176" spans="1:2" x14ac:dyDescent="0.25">
      <c r="A176" s="2"/>
      <c r="B176" s="2"/>
    </row>
    <row r="177" spans="1:2" x14ac:dyDescent="0.25">
      <c r="A177" s="2"/>
      <c r="B177" s="2"/>
    </row>
    <row r="178" spans="1:2" x14ac:dyDescent="0.25">
      <c r="A178" s="2"/>
      <c r="B178" s="2"/>
    </row>
    <row r="179" spans="1:2" x14ac:dyDescent="0.25">
      <c r="A179" s="2"/>
      <c r="B179" s="2"/>
    </row>
    <row r="180" spans="1:2" x14ac:dyDescent="0.25">
      <c r="A180" s="2"/>
      <c r="B180" s="2"/>
    </row>
    <row r="181" spans="1:2" x14ac:dyDescent="0.25">
      <c r="A181" s="2"/>
      <c r="B181" s="2"/>
    </row>
  </sheetData>
  <sheetProtection algorithmName="SHA-512" hashValue="yqlZDOSzFJCzUK96GfxNzssGrx+qsn9wytrkhVCY9Aq18K/AQh0rSd7jdBatNus45lhsEHd4Kn2SZN/ffuvzpw==" saltValue="/h4ptK0+bBJUY+A1mezfnw==" spinCount="100000" sheet="1" objects="1" scenarios="1"/>
  <mergeCells count="49">
    <mergeCell ref="A11:B11"/>
    <mergeCell ref="E11:E12"/>
    <mergeCell ref="A12:B12"/>
    <mergeCell ref="A1:B5"/>
    <mergeCell ref="D1:N3"/>
    <mergeCell ref="D5:D18"/>
    <mergeCell ref="E5:E6"/>
    <mergeCell ref="A6:C7"/>
    <mergeCell ref="E7:E8"/>
    <mergeCell ref="A8:A9"/>
    <mergeCell ref="B8:B9"/>
    <mergeCell ref="E9:E10"/>
    <mergeCell ref="A10:B10"/>
    <mergeCell ref="A13:B13"/>
    <mergeCell ref="E13:E14"/>
    <mergeCell ref="A14:B14"/>
    <mergeCell ref="A15:B15"/>
    <mergeCell ref="E15:E16"/>
    <mergeCell ref="A16:B16"/>
    <mergeCell ref="A17:B17"/>
    <mergeCell ref="E17:E18"/>
    <mergeCell ref="A18:B18"/>
    <mergeCell ref="D19:D32"/>
    <mergeCell ref="E19:E20"/>
    <mergeCell ref="A20:B20"/>
    <mergeCell ref="E21:E22"/>
    <mergeCell ref="E23:E24"/>
    <mergeCell ref="E25:E26"/>
    <mergeCell ref="E27:E28"/>
    <mergeCell ref="E29:E30"/>
    <mergeCell ref="E31:E32"/>
    <mergeCell ref="A25:A26"/>
    <mergeCell ref="B25:C26"/>
    <mergeCell ref="E45:E46"/>
    <mergeCell ref="E37:E38"/>
    <mergeCell ref="E39:E40"/>
    <mergeCell ref="D47:D60"/>
    <mergeCell ref="E47:E48"/>
    <mergeCell ref="E41:E42"/>
    <mergeCell ref="E43:E44"/>
    <mergeCell ref="D33:D46"/>
    <mergeCell ref="E33:E34"/>
    <mergeCell ref="E35:E36"/>
    <mergeCell ref="E49:E50"/>
    <mergeCell ref="E51:E52"/>
    <mergeCell ref="E59:E60"/>
    <mergeCell ref="E53:E54"/>
    <mergeCell ref="E55:E56"/>
    <mergeCell ref="E57:E58"/>
  </mergeCells>
  <conditionalFormatting sqref="A11:B11 A13 A15 A17 A20">
    <cfRule type="containsBlanks" dxfId="10" priority="15">
      <formula>LEN(TRIM(A11))=0</formula>
    </cfRule>
  </conditionalFormatting>
  <conditionalFormatting sqref="B29">
    <cfRule type="containsBlanks" dxfId="9" priority="16">
      <formula>LEN(TRIM(B29))=0</formula>
    </cfRule>
  </conditionalFormatting>
  <conditionalFormatting sqref="F5:F60">
    <cfRule type="expression" dxfId="8" priority="13">
      <formula>AND(G5&lt;&gt;"",F5="")</formula>
    </cfRule>
  </conditionalFormatting>
  <conditionalFormatting sqref="H5:H60">
    <cfRule type="expression" dxfId="7" priority="12">
      <formula>AND(G5&lt;&gt;"",H5="")</formula>
    </cfRule>
  </conditionalFormatting>
  <conditionalFormatting sqref="I5:I60">
    <cfRule type="expression" dxfId="6" priority="11">
      <formula>AND(G5&lt;&gt;"",I5="")</formula>
    </cfRule>
  </conditionalFormatting>
  <conditionalFormatting sqref="J5:J60">
    <cfRule type="expression" dxfId="5" priority="10">
      <formula>AND(G5&lt;&gt;"",J5="")</formula>
    </cfRule>
  </conditionalFormatting>
  <conditionalFormatting sqref="K5:K60">
    <cfRule type="expression" dxfId="4" priority="9">
      <formula>AND(G5&lt;&gt;"",K5="")</formula>
    </cfRule>
  </conditionalFormatting>
  <dataValidations count="2">
    <dataValidation type="list" allowBlank="1" showInputMessage="1" showErrorMessage="1" sqref="J5:J60" xr:uid="{E7B7703D-9B26-4773-848C-EE0CFF573E9A}">
      <formula1>selBreak</formula1>
    </dataValidation>
    <dataValidation type="list" allowBlank="1" showInputMessage="1" showErrorMessage="1" sqref="H5:I60" xr:uid="{11B2B5B7-88D2-48BE-BF05-71907F53CB82}">
      <formula1>selTime</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C639B84-E0C6-4C00-BB16-FCB0A9EAB8BA}">
          <x14:formula1>
            <xm:f>HIDE_LISTS!$E$1:$E$2</xm:f>
          </x14:formula1>
          <xm:sqref>K5:K60</xm:sqref>
        </x14:dataValidation>
        <x14:dataValidation type="list" allowBlank="1" showInputMessage="1" showErrorMessage="1" xr:uid="{BCEF3CF1-D009-4845-AE88-750F41A57997}">
          <x14:formula1>
            <xm:f>HIDE_LISTS!$C$1:$C$2</xm:f>
          </x14:formula1>
          <xm:sqref>B29</xm:sqref>
        </x14:dataValidation>
        <x14:dataValidation type="list" allowBlank="1" showInputMessage="1" showErrorMessage="1" xr:uid="{9C4BC173-B7EC-4B11-9215-EF2FBF5276EE}">
          <x14:formula1>
            <xm:f>HIDE_LISTS!$F$1:$F$13</xm:f>
          </x14:formula1>
          <xm:sqref>F5:F60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E8A40-FBF5-4E17-9134-F21CE8BD9C48}">
  <sheetPr codeName="Sheet4"/>
  <dimension ref="A1:L396"/>
  <sheetViews>
    <sheetView workbookViewId="0">
      <selection activeCell="B36" sqref="B36"/>
    </sheetView>
  </sheetViews>
  <sheetFormatPr defaultRowHeight="15" x14ac:dyDescent="0.25"/>
  <cols>
    <col min="1" max="1" width="10.7109375" bestFit="1" customWidth="1"/>
    <col min="2" max="2" width="72.5703125" bestFit="1" customWidth="1"/>
    <col min="6" max="6" width="18.42578125" bestFit="1" customWidth="1"/>
  </cols>
  <sheetData>
    <row r="1" spans="1:12" x14ac:dyDescent="0.25">
      <c r="A1" s="7">
        <v>45108</v>
      </c>
      <c r="B1" t="s">
        <v>49</v>
      </c>
      <c r="C1" t="s">
        <v>59</v>
      </c>
      <c r="D1" s="10">
        <v>0</v>
      </c>
      <c r="E1" t="s">
        <v>59</v>
      </c>
      <c r="F1" t="s">
        <v>62</v>
      </c>
      <c r="H1" s="5">
        <v>0</v>
      </c>
      <c r="I1" s="5">
        <v>3.472222222222222E-3</v>
      </c>
      <c r="J1" t="s">
        <v>23</v>
      </c>
      <c r="L1" s="10">
        <v>0</v>
      </c>
    </row>
    <row r="2" spans="1:12" x14ac:dyDescent="0.25">
      <c r="A2" s="7">
        <v>45139</v>
      </c>
      <c r="B2" t="s">
        <v>51</v>
      </c>
      <c r="C2" t="s">
        <v>60</v>
      </c>
      <c r="D2" s="10">
        <v>1.38888888888889E-2</v>
      </c>
      <c r="E2" t="s">
        <v>61</v>
      </c>
      <c r="F2" t="s">
        <v>63</v>
      </c>
      <c r="H2" s="5">
        <v>3.472222222222222E-3</v>
      </c>
      <c r="I2" s="5">
        <v>6.9444444444444441E-3</v>
      </c>
      <c r="J2" t="s">
        <v>79</v>
      </c>
      <c r="L2" s="10">
        <v>3.472222222222222E-3</v>
      </c>
    </row>
    <row r="3" spans="1:12" x14ac:dyDescent="0.25">
      <c r="A3" s="7">
        <v>45170</v>
      </c>
      <c r="B3" t="s">
        <v>50</v>
      </c>
      <c r="D3" s="10">
        <v>2.0833333333333301E-2</v>
      </c>
      <c r="F3" t="s">
        <v>111</v>
      </c>
      <c r="H3" s="5">
        <v>6.9444444444444397E-3</v>
      </c>
      <c r="I3" s="5">
        <v>1.0416666666666701E-2</v>
      </c>
      <c r="L3" s="10">
        <v>6.9444444444444397E-3</v>
      </c>
    </row>
    <row r="4" spans="1:12" x14ac:dyDescent="0.25">
      <c r="A4" s="7">
        <v>45200</v>
      </c>
      <c r="F4" t="s">
        <v>112</v>
      </c>
      <c r="H4" s="5">
        <v>1.0416666666666701E-2</v>
      </c>
      <c r="I4" s="5">
        <v>1.38888888888889E-2</v>
      </c>
      <c r="L4" s="10">
        <v>1.0416666666666701E-2</v>
      </c>
    </row>
    <row r="5" spans="1:12" x14ac:dyDescent="0.25">
      <c r="A5" s="7">
        <v>45231</v>
      </c>
      <c r="F5" t="s">
        <v>64</v>
      </c>
      <c r="H5" s="5">
        <v>1.38888888888889E-2</v>
      </c>
      <c r="I5" s="5">
        <v>1.7361111111111101E-2</v>
      </c>
      <c r="L5" s="10">
        <v>1.38888888888889E-2</v>
      </c>
    </row>
    <row r="6" spans="1:12" x14ac:dyDescent="0.25">
      <c r="A6" s="7">
        <v>45261</v>
      </c>
      <c r="F6" t="s">
        <v>65</v>
      </c>
      <c r="H6" s="5">
        <v>1.7361111111111101E-2</v>
      </c>
      <c r="I6" s="5">
        <v>2.0833333333333301E-2</v>
      </c>
      <c r="L6" s="10">
        <v>1.7361111111111101E-2</v>
      </c>
    </row>
    <row r="7" spans="1:12" x14ac:dyDescent="0.25">
      <c r="A7" s="7">
        <v>45292</v>
      </c>
      <c r="F7" t="s">
        <v>66</v>
      </c>
      <c r="H7" s="5">
        <v>2.0833333333333301E-2</v>
      </c>
      <c r="I7" s="5">
        <v>2.43055555555555E-2</v>
      </c>
      <c r="L7" s="10">
        <v>2.0833333333333301E-2</v>
      </c>
    </row>
    <row r="8" spans="1:12" x14ac:dyDescent="0.25">
      <c r="A8" s="7">
        <v>45323</v>
      </c>
      <c r="F8" t="s">
        <v>67</v>
      </c>
      <c r="H8" s="5">
        <v>2.4305555555555601E-2</v>
      </c>
      <c r="I8" s="5">
        <v>2.7777777777777801E-2</v>
      </c>
      <c r="L8" s="10">
        <v>2.4305555555555601E-2</v>
      </c>
    </row>
    <row r="9" spans="1:12" x14ac:dyDescent="0.25">
      <c r="A9" s="7">
        <v>45352</v>
      </c>
      <c r="F9" t="s">
        <v>68</v>
      </c>
      <c r="H9" s="5">
        <v>2.7777777777777801E-2</v>
      </c>
      <c r="I9" s="5">
        <v>3.125E-2</v>
      </c>
      <c r="L9" s="10">
        <v>2.7777777777777801E-2</v>
      </c>
    </row>
    <row r="10" spans="1:12" x14ac:dyDescent="0.25">
      <c r="A10" s="7">
        <v>45383</v>
      </c>
      <c r="F10" t="s">
        <v>69</v>
      </c>
      <c r="H10" s="5">
        <v>3.125E-2</v>
      </c>
      <c r="I10" s="5">
        <v>3.4722222222222203E-2</v>
      </c>
      <c r="L10" s="10">
        <v>3.125E-2</v>
      </c>
    </row>
    <row r="11" spans="1:12" x14ac:dyDescent="0.25">
      <c r="A11" s="7">
        <v>45413</v>
      </c>
      <c r="F11" t="s">
        <v>89</v>
      </c>
      <c r="H11" s="5">
        <v>3.4722222222222203E-2</v>
      </c>
      <c r="I11" s="5">
        <v>3.8194444444444399E-2</v>
      </c>
      <c r="L11" s="10">
        <v>3.4722222222222203E-2</v>
      </c>
    </row>
    <row r="12" spans="1:12" x14ac:dyDescent="0.25">
      <c r="A12" s="7">
        <v>45444</v>
      </c>
      <c r="F12" t="s">
        <v>70</v>
      </c>
      <c r="H12" s="5">
        <v>3.8194444444444399E-2</v>
      </c>
      <c r="I12" s="5">
        <v>4.1666666666666602E-2</v>
      </c>
      <c r="L12" s="10">
        <v>3.8194444444444399E-2</v>
      </c>
    </row>
    <row r="13" spans="1:12" x14ac:dyDescent="0.25">
      <c r="A13" s="7">
        <v>45474</v>
      </c>
      <c r="F13" t="s">
        <v>71</v>
      </c>
      <c r="H13" s="5">
        <v>4.1666666666666699E-2</v>
      </c>
      <c r="I13" s="5">
        <v>4.5138888888888902E-2</v>
      </c>
      <c r="L13" s="10">
        <v>4.1666666666666699E-2</v>
      </c>
    </row>
    <row r="14" spans="1:12" x14ac:dyDescent="0.25">
      <c r="A14" s="7">
        <v>45505</v>
      </c>
      <c r="H14" s="5">
        <v>4.5138888888888902E-2</v>
      </c>
      <c r="I14" s="5">
        <v>4.8611111111111098E-2</v>
      </c>
      <c r="L14" s="10">
        <v>4.5138888888888902E-2</v>
      </c>
    </row>
    <row r="15" spans="1:12" x14ac:dyDescent="0.25">
      <c r="A15" s="7">
        <v>45536</v>
      </c>
      <c r="H15" s="5">
        <v>4.8611111111111098E-2</v>
      </c>
      <c r="I15" s="5">
        <v>5.2083333333333301E-2</v>
      </c>
      <c r="L15" s="10">
        <v>4.8611111111111098E-2</v>
      </c>
    </row>
    <row r="16" spans="1:12" x14ac:dyDescent="0.25">
      <c r="A16" s="7">
        <v>45566</v>
      </c>
      <c r="H16" s="5">
        <v>5.2083333333333301E-2</v>
      </c>
      <c r="I16" s="5">
        <v>5.5555555555555497E-2</v>
      </c>
      <c r="L16" s="10">
        <v>5.2083333333333301E-2</v>
      </c>
    </row>
    <row r="17" spans="1:12" x14ac:dyDescent="0.25">
      <c r="A17" s="7">
        <v>45597</v>
      </c>
      <c r="H17" s="5">
        <v>5.5555555555555601E-2</v>
      </c>
      <c r="I17" s="5">
        <v>5.9027777777777797E-2</v>
      </c>
      <c r="L17" s="10">
        <v>5.5555555555555601E-2</v>
      </c>
    </row>
    <row r="18" spans="1:12" x14ac:dyDescent="0.25">
      <c r="A18" s="7">
        <v>45627</v>
      </c>
      <c r="H18" s="5">
        <v>5.9027777777777797E-2</v>
      </c>
      <c r="I18" s="5">
        <v>6.25E-2</v>
      </c>
      <c r="L18" s="10">
        <v>5.9027777777777797E-2</v>
      </c>
    </row>
    <row r="19" spans="1:12" x14ac:dyDescent="0.25">
      <c r="H19" s="5">
        <v>6.25E-2</v>
      </c>
      <c r="I19" s="5">
        <v>6.5972222222222196E-2</v>
      </c>
      <c r="L19" s="10">
        <v>6.25E-2</v>
      </c>
    </row>
    <row r="20" spans="1:12" x14ac:dyDescent="0.25">
      <c r="H20" s="5">
        <v>6.5972222222222196E-2</v>
      </c>
      <c r="I20" s="5">
        <v>6.9444444444444406E-2</v>
      </c>
      <c r="L20" s="10">
        <v>6.5972222222222196E-2</v>
      </c>
    </row>
    <row r="21" spans="1:12" x14ac:dyDescent="0.25">
      <c r="H21" s="5">
        <v>6.9444444444444406E-2</v>
      </c>
      <c r="I21" s="5">
        <v>7.2916666666666602E-2</v>
      </c>
      <c r="L21" s="10">
        <v>6.9444444444444406E-2</v>
      </c>
    </row>
    <row r="22" spans="1:12" x14ac:dyDescent="0.25">
      <c r="H22" s="5">
        <v>7.2916666666666699E-2</v>
      </c>
      <c r="I22" s="5">
        <v>7.6388888888888895E-2</v>
      </c>
      <c r="L22" s="10">
        <v>7.2916666666666699E-2</v>
      </c>
    </row>
    <row r="23" spans="1:12" x14ac:dyDescent="0.25">
      <c r="H23" s="5">
        <v>7.6388888888888895E-2</v>
      </c>
      <c r="I23" s="5">
        <v>7.9861111111111105E-2</v>
      </c>
      <c r="L23" s="10">
        <v>7.6388888888888895E-2</v>
      </c>
    </row>
    <row r="24" spans="1:12" x14ac:dyDescent="0.25">
      <c r="H24" s="5">
        <v>7.9861111111111105E-2</v>
      </c>
      <c r="I24" s="5">
        <v>8.3333333333333301E-2</v>
      </c>
      <c r="L24" s="10">
        <v>7.9861111111111105E-2</v>
      </c>
    </row>
    <row r="25" spans="1:12" x14ac:dyDescent="0.25">
      <c r="H25" s="5">
        <v>8.3333333333333301E-2</v>
      </c>
      <c r="I25" s="5">
        <v>8.6805555555555497E-2</v>
      </c>
      <c r="L25" s="10">
        <v>8.3333333333333301E-2</v>
      </c>
    </row>
    <row r="26" spans="1:12" x14ac:dyDescent="0.25">
      <c r="H26" s="5">
        <v>8.6805555555555594E-2</v>
      </c>
      <c r="I26" s="5">
        <v>9.0277777777777804E-2</v>
      </c>
      <c r="L26" s="10">
        <v>8.6805555555555594E-2</v>
      </c>
    </row>
    <row r="27" spans="1:12" x14ac:dyDescent="0.25">
      <c r="H27" s="5">
        <v>9.0277777777777804E-2</v>
      </c>
      <c r="I27" s="5">
        <v>9.375E-2</v>
      </c>
      <c r="L27" s="10">
        <v>9.0277777777777804E-2</v>
      </c>
    </row>
    <row r="28" spans="1:12" x14ac:dyDescent="0.25">
      <c r="H28" s="5">
        <v>9.375E-2</v>
      </c>
      <c r="I28" s="5">
        <v>9.7222222222222196E-2</v>
      </c>
      <c r="L28" s="10">
        <v>9.375E-2</v>
      </c>
    </row>
    <row r="29" spans="1:12" x14ac:dyDescent="0.25">
      <c r="H29" s="5">
        <v>9.7222222222222196E-2</v>
      </c>
      <c r="I29" s="5">
        <v>0.100694444444444</v>
      </c>
      <c r="L29" s="10">
        <v>9.7222222222222196E-2</v>
      </c>
    </row>
    <row r="30" spans="1:12" x14ac:dyDescent="0.25">
      <c r="H30" s="5">
        <v>0.100694444444444</v>
      </c>
      <c r="I30" s="5">
        <v>0.10416666666666601</v>
      </c>
      <c r="L30" s="10">
        <v>0.100694444444444</v>
      </c>
    </row>
    <row r="31" spans="1:12" x14ac:dyDescent="0.25">
      <c r="H31" s="5">
        <v>0.104166666666667</v>
      </c>
      <c r="I31" s="5">
        <v>0.10763888888888901</v>
      </c>
      <c r="L31" s="10">
        <v>0.104166666666667</v>
      </c>
    </row>
    <row r="32" spans="1:12" x14ac:dyDescent="0.25">
      <c r="H32" s="5">
        <v>0.10763888888888901</v>
      </c>
      <c r="I32" s="5">
        <v>0.11111111111111099</v>
      </c>
      <c r="L32" s="10">
        <v>0.10763888888888901</v>
      </c>
    </row>
    <row r="33" spans="8:12" x14ac:dyDescent="0.25">
      <c r="H33" s="5">
        <v>0.11111111111111099</v>
      </c>
      <c r="I33" s="5">
        <v>0.114583333333333</v>
      </c>
      <c r="L33" s="10">
        <v>0.11111111111111099</v>
      </c>
    </row>
    <row r="34" spans="8:12" x14ac:dyDescent="0.25">
      <c r="H34" s="5">
        <v>0.114583333333333</v>
      </c>
      <c r="I34" s="5">
        <v>0.118055555555555</v>
      </c>
      <c r="L34" s="10">
        <v>0.114583333333333</v>
      </c>
    </row>
    <row r="35" spans="8:12" x14ac:dyDescent="0.25">
      <c r="H35" s="5">
        <v>0.118055555555556</v>
      </c>
      <c r="I35" s="5">
        <v>0.121527777777778</v>
      </c>
      <c r="L35" s="10">
        <v>0.118055555555556</v>
      </c>
    </row>
    <row r="36" spans="8:12" x14ac:dyDescent="0.25">
      <c r="H36" s="5">
        <v>0.121527777777778</v>
      </c>
      <c r="I36" s="5">
        <v>0.125</v>
      </c>
      <c r="L36" s="10">
        <v>0.121527777777778</v>
      </c>
    </row>
    <row r="37" spans="8:12" x14ac:dyDescent="0.25">
      <c r="H37" s="5">
        <v>0.125</v>
      </c>
      <c r="I37" s="5">
        <v>0.12847222222222199</v>
      </c>
      <c r="L37" s="10">
        <v>0.125</v>
      </c>
    </row>
    <row r="38" spans="8:12" x14ac:dyDescent="0.25">
      <c r="H38" s="5">
        <v>0.12847222222222199</v>
      </c>
      <c r="I38" s="5">
        <v>0.131944444444444</v>
      </c>
      <c r="L38" s="10">
        <v>0.12847222222222199</v>
      </c>
    </row>
    <row r="39" spans="8:12" x14ac:dyDescent="0.25">
      <c r="H39" s="5">
        <v>0.131944444444444</v>
      </c>
      <c r="I39" s="5">
        <v>0.13541666666666599</v>
      </c>
      <c r="L39" s="10">
        <v>0.131944444444444</v>
      </c>
    </row>
    <row r="40" spans="8:12" x14ac:dyDescent="0.25">
      <c r="H40" s="5">
        <v>0.13541666666666699</v>
      </c>
      <c r="I40" s="5">
        <v>0.13888888888888901</v>
      </c>
      <c r="L40" s="10">
        <v>0.13541666666666699</v>
      </c>
    </row>
    <row r="41" spans="8:12" x14ac:dyDescent="0.25">
      <c r="H41" s="5">
        <v>0.13888888888888901</v>
      </c>
      <c r="I41" s="5">
        <v>0.14236111111111099</v>
      </c>
      <c r="L41" s="10">
        <v>0.13888888888888901</v>
      </c>
    </row>
    <row r="42" spans="8:12" x14ac:dyDescent="0.25">
      <c r="H42" s="5">
        <v>0.14236111111111099</v>
      </c>
      <c r="I42" s="5">
        <v>0.14583333333333301</v>
      </c>
      <c r="L42" s="10">
        <v>0.14236111111111099</v>
      </c>
    </row>
    <row r="43" spans="8:12" x14ac:dyDescent="0.25">
      <c r="H43" s="5">
        <v>0.14583333333333301</v>
      </c>
      <c r="I43" s="5">
        <v>0.149305555555555</v>
      </c>
      <c r="L43" s="10">
        <v>0.14583333333333301</v>
      </c>
    </row>
    <row r="44" spans="8:12" x14ac:dyDescent="0.25">
      <c r="H44" s="5">
        <v>0.149305555555556</v>
      </c>
      <c r="I44" s="5">
        <v>0.15277777777777801</v>
      </c>
      <c r="L44" s="10">
        <v>0.149305555555556</v>
      </c>
    </row>
    <row r="45" spans="8:12" x14ac:dyDescent="0.25">
      <c r="H45" s="5">
        <v>0.15277777777777801</v>
      </c>
      <c r="I45" s="5">
        <v>0.15625</v>
      </c>
      <c r="L45" s="10">
        <v>0.15277777777777801</v>
      </c>
    </row>
    <row r="46" spans="8:12" x14ac:dyDescent="0.25">
      <c r="H46" s="5">
        <v>0.15625</v>
      </c>
      <c r="I46" s="5">
        <v>0.15972222222222199</v>
      </c>
      <c r="L46" s="10">
        <v>0.15625</v>
      </c>
    </row>
    <row r="47" spans="8:12" x14ac:dyDescent="0.25">
      <c r="H47" s="5">
        <v>0.15972222222222199</v>
      </c>
      <c r="I47" s="5">
        <v>0.163194444444444</v>
      </c>
      <c r="L47" s="10">
        <v>0.15972222222222199</v>
      </c>
    </row>
    <row r="48" spans="8:12" x14ac:dyDescent="0.25">
      <c r="H48" s="5">
        <v>0.163194444444444</v>
      </c>
      <c r="I48" s="5">
        <v>0.16666666666666599</v>
      </c>
      <c r="L48" s="10">
        <v>0.163194444444444</v>
      </c>
    </row>
    <row r="49" spans="8:12" x14ac:dyDescent="0.25">
      <c r="H49" s="5">
        <v>0.16666666666666699</v>
      </c>
      <c r="I49" s="5">
        <v>0.17013888888888901</v>
      </c>
      <c r="L49" s="10">
        <v>0.16666666666666699</v>
      </c>
    </row>
    <row r="50" spans="8:12" x14ac:dyDescent="0.25">
      <c r="H50" s="5">
        <v>0.17013888888888901</v>
      </c>
      <c r="I50" s="5">
        <v>0.17361111111111099</v>
      </c>
      <c r="L50" s="10">
        <v>0.17013888888888901</v>
      </c>
    </row>
    <row r="51" spans="8:12" x14ac:dyDescent="0.25">
      <c r="H51" s="5">
        <v>0.17361111111111099</v>
      </c>
      <c r="I51" s="5">
        <v>0.17708333333333301</v>
      </c>
      <c r="L51" s="10">
        <v>0.17361111111111099</v>
      </c>
    </row>
    <row r="52" spans="8:12" x14ac:dyDescent="0.25">
      <c r="H52" s="5">
        <v>0.17708333333333301</v>
      </c>
      <c r="I52" s="5">
        <v>0.180555555555555</v>
      </c>
      <c r="L52" s="10">
        <v>0.17708333333333301</v>
      </c>
    </row>
    <row r="53" spans="8:12" x14ac:dyDescent="0.25">
      <c r="H53" s="5">
        <v>0.180555555555556</v>
      </c>
      <c r="I53" s="5">
        <v>0.18402777777777801</v>
      </c>
      <c r="L53" s="10">
        <v>0.180555555555556</v>
      </c>
    </row>
    <row r="54" spans="8:12" x14ac:dyDescent="0.25">
      <c r="H54" s="5">
        <v>0.18402777777777801</v>
      </c>
      <c r="I54" s="5">
        <v>0.1875</v>
      </c>
      <c r="L54" s="10">
        <v>0.18402777777777801</v>
      </c>
    </row>
    <row r="55" spans="8:12" x14ac:dyDescent="0.25">
      <c r="H55" s="5">
        <v>0.1875</v>
      </c>
      <c r="I55" s="5">
        <v>0.19097222222222199</v>
      </c>
      <c r="L55" s="10">
        <v>0.1875</v>
      </c>
    </row>
    <row r="56" spans="8:12" x14ac:dyDescent="0.25">
      <c r="H56" s="5">
        <v>0.19097222222222199</v>
      </c>
      <c r="I56" s="5">
        <v>0.194444444444444</v>
      </c>
      <c r="L56" s="10">
        <v>0.19097222222222199</v>
      </c>
    </row>
    <row r="57" spans="8:12" x14ac:dyDescent="0.25">
      <c r="H57" s="5">
        <v>0.194444444444444</v>
      </c>
      <c r="I57" s="5">
        <v>0.19791666666666599</v>
      </c>
      <c r="L57" s="10">
        <v>0.194444444444444</v>
      </c>
    </row>
    <row r="58" spans="8:12" x14ac:dyDescent="0.25">
      <c r="H58" s="5">
        <v>0.19791666666666699</v>
      </c>
      <c r="I58" s="5">
        <v>0.20138888888888901</v>
      </c>
      <c r="L58" s="10">
        <v>0.19791666666666699</v>
      </c>
    </row>
    <row r="59" spans="8:12" x14ac:dyDescent="0.25">
      <c r="H59" s="5">
        <v>0.20138888888888901</v>
      </c>
      <c r="I59" s="5">
        <v>0.20486111111111099</v>
      </c>
      <c r="L59" s="10">
        <v>0.20138888888888901</v>
      </c>
    </row>
    <row r="60" spans="8:12" x14ac:dyDescent="0.25">
      <c r="H60" s="5">
        <v>0.20486111111111099</v>
      </c>
      <c r="I60" s="5">
        <v>0.20833333333333301</v>
      </c>
      <c r="L60" s="10">
        <v>0.20486111111111099</v>
      </c>
    </row>
    <row r="61" spans="8:12" x14ac:dyDescent="0.25">
      <c r="H61" s="5">
        <v>0.20833333333333301</v>
      </c>
      <c r="I61" s="5">
        <v>0.211805555555555</v>
      </c>
      <c r="L61" s="10">
        <v>0.20833333333333301</v>
      </c>
    </row>
    <row r="62" spans="8:12" x14ac:dyDescent="0.25">
      <c r="H62" s="5">
        <v>0.211805555555556</v>
      </c>
      <c r="I62" s="5">
        <v>0.21527777777777801</v>
      </c>
      <c r="L62" s="10">
        <v>0.211805555555556</v>
      </c>
    </row>
    <row r="63" spans="8:12" x14ac:dyDescent="0.25">
      <c r="H63" s="5">
        <v>0.21527777777777801</v>
      </c>
      <c r="I63" s="5">
        <v>0.21875</v>
      </c>
      <c r="L63" s="10">
        <v>0.21527777777777801</v>
      </c>
    </row>
    <row r="64" spans="8:12" x14ac:dyDescent="0.25">
      <c r="H64" s="5">
        <v>0.21875</v>
      </c>
      <c r="I64" s="5">
        <v>0.22222222222222199</v>
      </c>
      <c r="L64" s="10">
        <v>0.21875</v>
      </c>
    </row>
    <row r="65" spans="8:12" x14ac:dyDescent="0.25">
      <c r="H65" s="5">
        <v>0.22222222222222199</v>
      </c>
      <c r="I65" s="5">
        <v>0.225694444444444</v>
      </c>
      <c r="L65" s="10">
        <v>0.22222222222222199</v>
      </c>
    </row>
    <row r="66" spans="8:12" x14ac:dyDescent="0.25">
      <c r="H66" s="5">
        <v>0.225694444444444</v>
      </c>
      <c r="I66" s="5">
        <v>0.22916666666666599</v>
      </c>
      <c r="L66" s="10">
        <v>0.225694444444444</v>
      </c>
    </row>
    <row r="67" spans="8:12" x14ac:dyDescent="0.25">
      <c r="H67" s="5">
        <v>0.22916666666666699</v>
      </c>
      <c r="I67" s="5">
        <v>0.23263888888888901</v>
      </c>
      <c r="L67" s="10">
        <v>0.22916666666666699</v>
      </c>
    </row>
    <row r="68" spans="8:12" x14ac:dyDescent="0.25">
      <c r="H68" s="5">
        <v>0.23263888888888901</v>
      </c>
      <c r="I68" s="5">
        <v>0.23611111111111099</v>
      </c>
      <c r="L68" s="10">
        <v>0.23263888888888901</v>
      </c>
    </row>
    <row r="69" spans="8:12" x14ac:dyDescent="0.25">
      <c r="H69" s="5">
        <v>0.23611111111111099</v>
      </c>
      <c r="I69" s="5">
        <v>0.23958333333333301</v>
      </c>
      <c r="L69" s="10">
        <v>0.23611111111111099</v>
      </c>
    </row>
    <row r="70" spans="8:12" x14ac:dyDescent="0.25">
      <c r="H70" s="5">
        <v>0.23958333333333301</v>
      </c>
      <c r="I70" s="5">
        <v>0.243055555555555</v>
      </c>
      <c r="L70" s="10">
        <v>0.23958333333333301</v>
      </c>
    </row>
    <row r="71" spans="8:12" x14ac:dyDescent="0.25">
      <c r="H71" s="5">
        <v>0.243055555555556</v>
      </c>
      <c r="I71" s="5">
        <v>0.24652777777777801</v>
      </c>
      <c r="L71" s="10">
        <v>0.243055555555556</v>
      </c>
    </row>
    <row r="72" spans="8:12" x14ac:dyDescent="0.25">
      <c r="H72" s="5">
        <v>0.24652777777777801</v>
      </c>
      <c r="I72" s="5">
        <v>0.25</v>
      </c>
      <c r="L72" s="10">
        <v>0.24652777777777801</v>
      </c>
    </row>
    <row r="73" spans="8:12" x14ac:dyDescent="0.25">
      <c r="H73" s="5">
        <v>0.25</v>
      </c>
      <c r="I73" s="5">
        <v>0.25347222222222199</v>
      </c>
      <c r="L73" s="10">
        <v>0.25</v>
      </c>
    </row>
    <row r="74" spans="8:12" x14ac:dyDescent="0.25">
      <c r="H74" s="5">
        <v>0.25347222222222199</v>
      </c>
      <c r="I74" s="5">
        <v>0.25694444444444398</v>
      </c>
      <c r="L74" s="10">
        <v>0.25347222222222199</v>
      </c>
    </row>
    <row r="75" spans="8:12" x14ac:dyDescent="0.25">
      <c r="H75" s="5">
        <v>0.25694444444444398</v>
      </c>
      <c r="I75" s="5">
        <v>0.26041666666666602</v>
      </c>
      <c r="L75" s="10">
        <v>0.25694444444444398</v>
      </c>
    </row>
    <row r="76" spans="8:12" x14ac:dyDescent="0.25">
      <c r="H76" s="5">
        <v>0.26041666666666702</v>
      </c>
      <c r="I76" s="5">
        <v>0.26388888888888901</v>
      </c>
      <c r="L76" s="10">
        <v>0.26041666666666702</v>
      </c>
    </row>
    <row r="77" spans="8:12" x14ac:dyDescent="0.25">
      <c r="H77" s="5">
        <v>0.26388888888888901</v>
      </c>
      <c r="I77" s="5">
        <v>0.26736111111111099</v>
      </c>
      <c r="L77" s="10">
        <v>0.26388888888888901</v>
      </c>
    </row>
    <row r="78" spans="8:12" x14ac:dyDescent="0.25">
      <c r="H78" s="5">
        <v>0.26736111111111099</v>
      </c>
      <c r="I78" s="5">
        <v>0.27083333333333298</v>
      </c>
      <c r="L78" s="10">
        <v>0.26736111111111099</v>
      </c>
    </row>
    <row r="79" spans="8:12" x14ac:dyDescent="0.25">
      <c r="H79" s="5">
        <v>0.27083333333333298</v>
      </c>
      <c r="I79" s="5">
        <v>0.27430555555555503</v>
      </c>
      <c r="L79" s="10">
        <v>0.27083333333333298</v>
      </c>
    </row>
    <row r="80" spans="8:12" x14ac:dyDescent="0.25">
      <c r="H80" s="5">
        <v>0.27430555555555602</v>
      </c>
      <c r="I80" s="5">
        <v>0.27777777777777801</v>
      </c>
      <c r="L80" s="10">
        <v>0.27430555555555602</v>
      </c>
    </row>
    <row r="81" spans="8:12" x14ac:dyDescent="0.25">
      <c r="H81" s="5">
        <v>0.27777777777777801</v>
      </c>
      <c r="I81" s="5">
        <v>0.28125</v>
      </c>
      <c r="L81" s="10">
        <v>0.27777777777777801</v>
      </c>
    </row>
    <row r="82" spans="8:12" x14ac:dyDescent="0.25">
      <c r="H82" s="5">
        <v>0.28125</v>
      </c>
      <c r="I82" s="5">
        <v>0.28472222222222199</v>
      </c>
      <c r="L82" s="10">
        <v>0.28125</v>
      </c>
    </row>
    <row r="83" spans="8:12" x14ac:dyDescent="0.25">
      <c r="H83" s="5">
        <v>0.28472222222222199</v>
      </c>
      <c r="I83" s="5">
        <v>0.28819444444444398</v>
      </c>
      <c r="L83" s="10">
        <v>0.28472222222222199</v>
      </c>
    </row>
    <row r="84" spans="8:12" x14ac:dyDescent="0.25">
      <c r="H84" s="5">
        <v>0.28819444444444398</v>
      </c>
      <c r="I84" s="5">
        <v>0.29166666666666602</v>
      </c>
      <c r="L84" s="10">
        <v>0.28819444444444398</v>
      </c>
    </row>
    <row r="85" spans="8:12" x14ac:dyDescent="0.25">
      <c r="H85" s="5">
        <v>0.29166666666666702</v>
      </c>
      <c r="I85" s="5">
        <v>0.29513888888888901</v>
      </c>
      <c r="L85" s="10">
        <v>0.29166666666666702</v>
      </c>
    </row>
    <row r="86" spans="8:12" x14ac:dyDescent="0.25">
      <c r="H86" s="5">
        <v>0.29513888888888901</v>
      </c>
      <c r="I86" s="5">
        <v>0.29861111111111099</v>
      </c>
      <c r="L86" s="10">
        <v>0.29513888888888901</v>
      </c>
    </row>
    <row r="87" spans="8:12" x14ac:dyDescent="0.25">
      <c r="H87" s="5">
        <v>0.29861111111111099</v>
      </c>
      <c r="I87" s="5">
        <v>0.30208333333333298</v>
      </c>
      <c r="L87" s="10">
        <v>0.29861111111111099</v>
      </c>
    </row>
    <row r="88" spans="8:12" x14ac:dyDescent="0.25">
      <c r="H88" s="5">
        <v>0.30208333333333298</v>
      </c>
      <c r="I88" s="5">
        <v>0.30555555555555503</v>
      </c>
      <c r="L88" s="10">
        <v>0.30208333333333298</v>
      </c>
    </row>
    <row r="89" spans="8:12" x14ac:dyDescent="0.25">
      <c r="H89" s="5">
        <v>0.30555555555555602</v>
      </c>
      <c r="I89" s="5">
        <v>0.30902777777777801</v>
      </c>
      <c r="L89" s="10">
        <v>0.30555555555555602</v>
      </c>
    </row>
    <row r="90" spans="8:12" x14ac:dyDescent="0.25">
      <c r="H90" s="5">
        <v>0.30902777777777801</v>
      </c>
      <c r="I90" s="5">
        <v>0.3125</v>
      </c>
      <c r="L90" s="10">
        <v>0.30902777777777801</v>
      </c>
    </row>
    <row r="91" spans="8:12" x14ac:dyDescent="0.25">
      <c r="H91" s="5">
        <v>0.3125</v>
      </c>
      <c r="I91" s="5">
        <v>0.31597222222222199</v>
      </c>
      <c r="L91" s="10">
        <v>0.3125</v>
      </c>
    </row>
    <row r="92" spans="8:12" x14ac:dyDescent="0.25">
      <c r="H92" s="5">
        <v>0.31597222222222199</v>
      </c>
      <c r="I92" s="5">
        <v>0.31944444444444398</v>
      </c>
      <c r="L92" s="10">
        <v>0.31597222222222199</v>
      </c>
    </row>
    <row r="93" spans="8:12" x14ac:dyDescent="0.25">
      <c r="H93" s="5">
        <v>0.31944444444444398</v>
      </c>
      <c r="I93" s="5">
        <v>0.32291666666666602</v>
      </c>
      <c r="L93" s="10">
        <v>0.31944444444444398</v>
      </c>
    </row>
    <row r="94" spans="8:12" x14ac:dyDescent="0.25">
      <c r="H94" s="5">
        <v>0.32291666666666702</v>
      </c>
      <c r="I94" s="5">
        <v>0.32638888888888901</v>
      </c>
      <c r="L94" s="10">
        <v>0.32291666666666702</v>
      </c>
    </row>
    <row r="95" spans="8:12" x14ac:dyDescent="0.25">
      <c r="H95" s="5">
        <v>0.32638888888888901</v>
      </c>
      <c r="I95" s="5">
        <v>0.32986111111111099</v>
      </c>
      <c r="L95" s="10">
        <v>0.32638888888888901</v>
      </c>
    </row>
    <row r="96" spans="8:12" x14ac:dyDescent="0.25">
      <c r="H96" s="5">
        <v>0.32986111111111099</v>
      </c>
      <c r="I96" s="5">
        <v>0.33333333333333298</v>
      </c>
      <c r="L96" s="10">
        <v>0.32986111111111099</v>
      </c>
    </row>
    <row r="97" spans="8:12" x14ac:dyDescent="0.25">
      <c r="H97" s="5">
        <v>0.33333333333333298</v>
      </c>
      <c r="I97" s="5">
        <v>0.33680555555555503</v>
      </c>
      <c r="L97" s="10">
        <v>0.33333333333333298</v>
      </c>
    </row>
    <row r="98" spans="8:12" x14ac:dyDescent="0.25">
      <c r="H98" s="5">
        <v>0.33680555555555602</v>
      </c>
      <c r="I98" s="5">
        <v>0.34027777777777801</v>
      </c>
      <c r="L98" s="10">
        <v>0.33680555555555602</v>
      </c>
    </row>
    <row r="99" spans="8:12" x14ac:dyDescent="0.25">
      <c r="H99" s="5">
        <v>0.34027777777777801</v>
      </c>
      <c r="I99" s="5">
        <v>0.34375</v>
      </c>
      <c r="L99" s="10">
        <v>0.34027777777777801</v>
      </c>
    </row>
    <row r="100" spans="8:12" x14ac:dyDescent="0.25">
      <c r="H100" s="5">
        <v>0.34375</v>
      </c>
      <c r="I100" s="5">
        <v>0.34722222222222199</v>
      </c>
      <c r="L100" s="10">
        <v>0.34375</v>
      </c>
    </row>
    <row r="101" spans="8:12" x14ac:dyDescent="0.25">
      <c r="H101" s="5">
        <v>0.34722222222222199</v>
      </c>
      <c r="I101" s="5">
        <v>0.35069444444444398</v>
      </c>
      <c r="L101" s="10">
        <v>0.34722222222222199</v>
      </c>
    </row>
    <row r="102" spans="8:12" x14ac:dyDescent="0.25">
      <c r="H102" s="5">
        <v>0.35069444444444398</v>
      </c>
      <c r="I102" s="5">
        <v>0.35416666666666602</v>
      </c>
      <c r="L102" s="10">
        <v>0.35069444444444398</v>
      </c>
    </row>
    <row r="103" spans="8:12" x14ac:dyDescent="0.25">
      <c r="H103" s="5">
        <v>0.35416666666666702</v>
      </c>
      <c r="I103" s="5">
        <v>0.35763888888888901</v>
      </c>
      <c r="L103" s="10">
        <v>0.35416666666666702</v>
      </c>
    </row>
    <row r="104" spans="8:12" x14ac:dyDescent="0.25">
      <c r="H104" s="5">
        <v>0.35763888888888901</v>
      </c>
      <c r="I104" s="5">
        <v>0.36111111111111099</v>
      </c>
      <c r="L104" s="10">
        <v>0.35763888888888901</v>
      </c>
    </row>
    <row r="105" spans="8:12" x14ac:dyDescent="0.25">
      <c r="H105" s="5">
        <v>0.36111111111111099</v>
      </c>
      <c r="I105" s="5">
        <v>0.36458333333333298</v>
      </c>
      <c r="L105" s="10">
        <v>0.36111111111111099</v>
      </c>
    </row>
    <row r="106" spans="8:12" x14ac:dyDescent="0.25">
      <c r="H106" s="5">
        <v>0.36458333333333298</v>
      </c>
      <c r="I106" s="5">
        <v>0.36805555555555503</v>
      </c>
      <c r="L106" s="10">
        <v>0.36458333333333298</v>
      </c>
    </row>
    <row r="107" spans="8:12" x14ac:dyDescent="0.25">
      <c r="H107" s="5">
        <v>0.36805555555555602</v>
      </c>
      <c r="I107" s="5">
        <v>0.37152777777777801</v>
      </c>
      <c r="L107" s="10">
        <v>0.36805555555555602</v>
      </c>
    </row>
    <row r="108" spans="8:12" x14ac:dyDescent="0.25">
      <c r="H108" s="5">
        <v>0.37152777777777801</v>
      </c>
      <c r="I108" s="5">
        <v>0.375</v>
      </c>
      <c r="L108" s="10">
        <v>0.37152777777777801</v>
      </c>
    </row>
    <row r="109" spans="8:12" x14ac:dyDescent="0.25">
      <c r="H109" s="5">
        <v>0.375</v>
      </c>
      <c r="I109" s="5">
        <v>0.37847222222222199</v>
      </c>
      <c r="L109" s="10">
        <v>0.375</v>
      </c>
    </row>
    <row r="110" spans="8:12" x14ac:dyDescent="0.25">
      <c r="H110" s="5">
        <v>0.37847222222222199</v>
      </c>
      <c r="I110" s="5">
        <v>0.38194444444444398</v>
      </c>
      <c r="L110" s="10">
        <v>0.37847222222222199</v>
      </c>
    </row>
    <row r="111" spans="8:12" x14ac:dyDescent="0.25">
      <c r="H111" s="5">
        <v>0.38194444444444398</v>
      </c>
      <c r="I111" s="5">
        <v>0.38541666666666602</v>
      </c>
      <c r="L111" s="10">
        <v>0.38194444444444398</v>
      </c>
    </row>
    <row r="112" spans="8:12" x14ac:dyDescent="0.25">
      <c r="H112" s="5">
        <v>0.38541666666666702</v>
      </c>
      <c r="I112" s="5">
        <v>0.38888888888888901</v>
      </c>
      <c r="L112" s="10">
        <v>0.38541666666666702</v>
      </c>
    </row>
    <row r="113" spans="8:12" x14ac:dyDescent="0.25">
      <c r="H113" s="5">
        <v>0.38888888888888901</v>
      </c>
      <c r="I113" s="5">
        <v>0.39236111111111099</v>
      </c>
      <c r="L113" s="10">
        <v>0.38888888888888901</v>
      </c>
    </row>
    <row r="114" spans="8:12" x14ac:dyDescent="0.25">
      <c r="H114" s="5">
        <v>0.39236111111111099</v>
      </c>
      <c r="I114" s="5">
        <v>0.39583333333333298</v>
      </c>
      <c r="L114" s="10">
        <v>0.39236111111111099</v>
      </c>
    </row>
    <row r="115" spans="8:12" x14ac:dyDescent="0.25">
      <c r="H115" s="5">
        <v>0.39583333333333298</v>
      </c>
      <c r="I115" s="5">
        <v>0.39930555555555503</v>
      </c>
      <c r="L115" s="10">
        <v>0.39583333333333298</v>
      </c>
    </row>
    <row r="116" spans="8:12" x14ac:dyDescent="0.25">
      <c r="H116" s="5">
        <v>0.39930555555555602</v>
      </c>
      <c r="I116" s="5">
        <v>0.40277777777777801</v>
      </c>
      <c r="L116" s="10">
        <v>0.39930555555555602</v>
      </c>
    </row>
    <row r="117" spans="8:12" x14ac:dyDescent="0.25">
      <c r="H117" s="5">
        <v>0.40277777777777801</v>
      </c>
      <c r="I117" s="5">
        <v>0.40625</v>
      </c>
      <c r="L117" s="10">
        <v>0.40277777777777801</v>
      </c>
    </row>
    <row r="118" spans="8:12" x14ac:dyDescent="0.25">
      <c r="H118" s="5">
        <v>0.40625</v>
      </c>
      <c r="I118" s="5">
        <v>0.40972222222222199</v>
      </c>
      <c r="L118" s="10">
        <v>0.40625</v>
      </c>
    </row>
    <row r="119" spans="8:12" x14ac:dyDescent="0.25">
      <c r="H119" s="5">
        <v>0.40972222222222199</v>
      </c>
      <c r="I119" s="5">
        <v>0.41319444444444398</v>
      </c>
      <c r="L119" s="10">
        <v>0.40972222222222199</v>
      </c>
    </row>
    <row r="120" spans="8:12" x14ac:dyDescent="0.25">
      <c r="H120" s="5">
        <v>0.41319444444444398</v>
      </c>
      <c r="I120" s="5">
        <v>0.41666666666666602</v>
      </c>
      <c r="L120" s="10">
        <v>0.41319444444444398</v>
      </c>
    </row>
    <row r="121" spans="8:12" x14ac:dyDescent="0.25">
      <c r="H121" s="5">
        <v>0.41666666666666702</v>
      </c>
      <c r="I121" s="5">
        <v>0.42013888888888901</v>
      </c>
      <c r="L121" s="10">
        <v>0.41666666666666702</v>
      </c>
    </row>
    <row r="122" spans="8:12" x14ac:dyDescent="0.25">
      <c r="H122" s="5">
        <v>0.42013888888888901</v>
      </c>
      <c r="I122" s="5">
        <v>0.42361111111111099</v>
      </c>
      <c r="L122" s="10">
        <v>0.42013888888888901</v>
      </c>
    </row>
    <row r="123" spans="8:12" x14ac:dyDescent="0.25">
      <c r="H123" s="5">
        <v>0.42361111111111099</v>
      </c>
      <c r="I123" s="5">
        <v>0.42708333333333298</v>
      </c>
      <c r="L123" s="10">
        <v>0.42361111111111099</v>
      </c>
    </row>
    <row r="124" spans="8:12" x14ac:dyDescent="0.25">
      <c r="H124" s="5">
        <v>0.42708333333333298</v>
      </c>
      <c r="I124" s="5">
        <v>0.43055555555555503</v>
      </c>
      <c r="L124" s="10">
        <v>0.42708333333333298</v>
      </c>
    </row>
    <row r="125" spans="8:12" x14ac:dyDescent="0.25">
      <c r="H125" s="5">
        <v>0.43055555555555602</v>
      </c>
      <c r="I125" s="5">
        <v>0.43402777777777801</v>
      </c>
      <c r="L125" s="10">
        <v>0.43055555555555602</v>
      </c>
    </row>
    <row r="126" spans="8:12" x14ac:dyDescent="0.25">
      <c r="H126" s="5">
        <v>0.43402777777777801</v>
      </c>
      <c r="I126" s="5">
        <v>0.4375</v>
      </c>
      <c r="L126" s="10">
        <v>0.43402777777777801</v>
      </c>
    </row>
    <row r="127" spans="8:12" x14ac:dyDescent="0.25">
      <c r="H127" s="5">
        <v>0.4375</v>
      </c>
      <c r="I127" s="5">
        <v>0.44097222222222199</v>
      </c>
      <c r="L127" s="10">
        <v>0.4375</v>
      </c>
    </row>
    <row r="128" spans="8:12" x14ac:dyDescent="0.25">
      <c r="H128" s="5">
        <v>0.44097222222222199</v>
      </c>
      <c r="I128" s="5">
        <v>0.44444444444444398</v>
      </c>
      <c r="L128" s="10">
        <v>0.44097222222222199</v>
      </c>
    </row>
    <row r="129" spans="8:12" x14ac:dyDescent="0.25">
      <c r="H129" s="5">
        <v>0.44444444444444398</v>
      </c>
      <c r="I129" s="5">
        <v>0.44791666666666602</v>
      </c>
      <c r="L129" s="10">
        <v>0.44444444444444398</v>
      </c>
    </row>
    <row r="130" spans="8:12" x14ac:dyDescent="0.25">
      <c r="H130" s="5">
        <v>0.44791666666666702</v>
      </c>
      <c r="I130" s="5">
        <v>0.45138888888888901</v>
      </c>
      <c r="L130" s="10">
        <v>0.44791666666666702</v>
      </c>
    </row>
    <row r="131" spans="8:12" x14ac:dyDescent="0.25">
      <c r="H131" s="5">
        <v>0.45138888888888901</v>
      </c>
      <c r="I131" s="5">
        <v>0.45486111111111099</v>
      </c>
      <c r="L131" s="10">
        <v>0.45138888888888901</v>
      </c>
    </row>
    <row r="132" spans="8:12" x14ac:dyDescent="0.25">
      <c r="H132" s="5">
        <v>0.45486111111111099</v>
      </c>
      <c r="I132" s="5">
        <v>0.45833333333333298</v>
      </c>
      <c r="L132" s="10">
        <v>0.45486111111111099</v>
      </c>
    </row>
    <row r="133" spans="8:12" x14ac:dyDescent="0.25">
      <c r="H133" s="5">
        <v>0.45833333333333298</v>
      </c>
      <c r="I133" s="5">
        <v>0.46180555555555503</v>
      </c>
      <c r="L133" s="10">
        <v>0.45833333333333298</v>
      </c>
    </row>
    <row r="134" spans="8:12" x14ac:dyDescent="0.25">
      <c r="H134" s="5">
        <v>0.46180555555555602</v>
      </c>
      <c r="I134" s="5">
        <v>0.46527777777777801</v>
      </c>
      <c r="L134" s="10">
        <v>0.46180555555555602</v>
      </c>
    </row>
    <row r="135" spans="8:12" x14ac:dyDescent="0.25">
      <c r="H135" s="5">
        <v>0.46527777777777801</v>
      </c>
      <c r="I135" s="5">
        <v>0.46875</v>
      </c>
      <c r="L135" s="10">
        <v>0.46527777777777801</v>
      </c>
    </row>
    <row r="136" spans="8:12" x14ac:dyDescent="0.25">
      <c r="H136" s="5">
        <v>0.46875</v>
      </c>
      <c r="I136" s="5">
        <v>0.47222222222222199</v>
      </c>
      <c r="L136" s="10">
        <v>0.46875</v>
      </c>
    </row>
    <row r="137" spans="8:12" x14ac:dyDescent="0.25">
      <c r="H137" s="5">
        <v>0.47222222222222199</v>
      </c>
      <c r="I137" s="5">
        <v>0.47569444444444398</v>
      </c>
      <c r="L137" s="10">
        <v>0.47222222222222199</v>
      </c>
    </row>
    <row r="138" spans="8:12" x14ac:dyDescent="0.25">
      <c r="H138" s="5">
        <v>0.47569444444444398</v>
      </c>
      <c r="I138" s="5">
        <v>0.47916666666666602</v>
      </c>
      <c r="L138" s="10">
        <v>0.47569444444444398</v>
      </c>
    </row>
    <row r="139" spans="8:12" x14ac:dyDescent="0.25">
      <c r="H139" s="5">
        <v>0.47916666666666702</v>
      </c>
      <c r="I139" s="5">
        <v>0.48263888888888901</v>
      </c>
      <c r="L139" s="10">
        <v>0.47916666666666702</v>
      </c>
    </row>
    <row r="140" spans="8:12" x14ac:dyDescent="0.25">
      <c r="H140" s="5">
        <v>0.48263888888888901</v>
      </c>
      <c r="I140" s="5">
        <v>0.48611111111111099</v>
      </c>
      <c r="L140" s="10">
        <v>0.48263888888888901</v>
      </c>
    </row>
    <row r="141" spans="8:12" x14ac:dyDescent="0.25">
      <c r="H141" s="5">
        <v>0.48611111111111099</v>
      </c>
      <c r="I141" s="5">
        <v>0.48958333333333298</v>
      </c>
      <c r="L141" s="10">
        <v>0.48611111111111099</v>
      </c>
    </row>
    <row r="142" spans="8:12" x14ac:dyDescent="0.25">
      <c r="H142" s="5">
        <v>0.48958333333333298</v>
      </c>
      <c r="I142" s="5">
        <v>0.49305555555555503</v>
      </c>
      <c r="L142" s="10">
        <v>0.48958333333333298</v>
      </c>
    </row>
    <row r="143" spans="8:12" x14ac:dyDescent="0.25">
      <c r="H143" s="5">
        <v>0.49305555555555602</v>
      </c>
      <c r="I143" s="5">
        <v>0.49652777777777801</v>
      </c>
      <c r="L143" s="10">
        <v>0.49305555555555602</v>
      </c>
    </row>
    <row r="144" spans="8:12" x14ac:dyDescent="0.25">
      <c r="H144" s="5">
        <v>0.49652777777777801</v>
      </c>
      <c r="I144" s="5">
        <v>0.5</v>
      </c>
      <c r="L144" s="10">
        <v>0.49652777777777801</v>
      </c>
    </row>
    <row r="145" spans="8:12" x14ac:dyDescent="0.25">
      <c r="H145" s="5">
        <v>0.5</v>
      </c>
      <c r="I145" s="5">
        <v>0.50347222222222199</v>
      </c>
      <c r="L145" s="10">
        <v>0.5</v>
      </c>
    </row>
    <row r="146" spans="8:12" x14ac:dyDescent="0.25">
      <c r="H146" s="5">
        <v>0.50347222222222199</v>
      </c>
      <c r="I146" s="5">
        <v>0.50694444444444398</v>
      </c>
      <c r="L146" s="10">
        <v>0.50347222222222199</v>
      </c>
    </row>
    <row r="147" spans="8:12" x14ac:dyDescent="0.25">
      <c r="H147" s="5">
        <v>0.50694444444444398</v>
      </c>
      <c r="I147" s="5">
        <v>0.51041666666666596</v>
      </c>
      <c r="L147" s="10">
        <v>0.50694444444444398</v>
      </c>
    </row>
    <row r="148" spans="8:12" x14ac:dyDescent="0.25">
      <c r="H148" s="5">
        <v>0.51041666666666696</v>
      </c>
      <c r="I148" s="5">
        <v>0.51388888888888895</v>
      </c>
      <c r="L148" s="10">
        <v>0.51041666666666696</v>
      </c>
    </row>
    <row r="149" spans="8:12" x14ac:dyDescent="0.25">
      <c r="H149" s="5">
        <v>0.51388888888888895</v>
      </c>
      <c r="I149" s="5">
        <v>0.51736111111111105</v>
      </c>
      <c r="L149" s="10">
        <v>0.51388888888888895</v>
      </c>
    </row>
    <row r="150" spans="8:12" x14ac:dyDescent="0.25">
      <c r="H150" s="5">
        <v>0.51736111111111105</v>
      </c>
      <c r="I150" s="5">
        <v>0.52083333333333304</v>
      </c>
      <c r="L150" s="10">
        <v>0.51736111111111105</v>
      </c>
    </row>
    <row r="151" spans="8:12" x14ac:dyDescent="0.25">
      <c r="H151" s="5">
        <v>0.52083333333333304</v>
      </c>
      <c r="I151" s="5">
        <v>0.52430555555555503</v>
      </c>
      <c r="L151" s="10">
        <v>0.52083333333333304</v>
      </c>
    </row>
    <row r="152" spans="8:12" x14ac:dyDescent="0.25">
      <c r="H152" s="5">
        <v>0.52430555555555602</v>
      </c>
      <c r="I152" s="5">
        <v>0.52777777777777801</v>
      </c>
      <c r="L152" s="10">
        <v>0.52430555555555602</v>
      </c>
    </row>
    <row r="153" spans="8:12" x14ac:dyDescent="0.25">
      <c r="H153" s="5">
        <v>0.52777777777777801</v>
      </c>
      <c r="I153" s="5">
        <v>0.53125</v>
      </c>
      <c r="L153" s="10">
        <v>0.52777777777777801</v>
      </c>
    </row>
    <row r="154" spans="8:12" x14ac:dyDescent="0.25">
      <c r="H154" s="5">
        <v>0.53125</v>
      </c>
      <c r="I154" s="5">
        <v>0.53472222222222199</v>
      </c>
      <c r="L154" s="10">
        <v>0.53125</v>
      </c>
    </row>
    <row r="155" spans="8:12" x14ac:dyDescent="0.25">
      <c r="H155" s="5">
        <v>0.53472222222222199</v>
      </c>
      <c r="I155" s="5">
        <v>0.53819444444444398</v>
      </c>
      <c r="L155" s="10">
        <v>0.53472222222222199</v>
      </c>
    </row>
    <row r="156" spans="8:12" x14ac:dyDescent="0.25">
      <c r="H156" s="5">
        <v>0.53819444444444398</v>
      </c>
      <c r="I156" s="5">
        <v>0.54166666666666596</v>
      </c>
      <c r="L156" s="10">
        <v>0.53819444444444398</v>
      </c>
    </row>
    <row r="157" spans="8:12" x14ac:dyDescent="0.25">
      <c r="H157" s="5">
        <v>0.54166666666666696</v>
      </c>
      <c r="I157" s="5">
        <v>0.54513888888888895</v>
      </c>
      <c r="L157" s="10">
        <v>0.54166666666666696</v>
      </c>
    </row>
    <row r="158" spans="8:12" x14ac:dyDescent="0.25">
      <c r="H158" s="5">
        <v>0.54513888888888895</v>
      </c>
      <c r="I158" s="5">
        <v>0.54861111111111105</v>
      </c>
      <c r="L158" s="10">
        <v>0.54513888888888895</v>
      </c>
    </row>
    <row r="159" spans="8:12" x14ac:dyDescent="0.25">
      <c r="H159" s="5">
        <v>0.54861111111111105</v>
      </c>
      <c r="I159" s="5">
        <v>0.55208333333333304</v>
      </c>
      <c r="L159" s="10">
        <v>0.54861111111111105</v>
      </c>
    </row>
    <row r="160" spans="8:12" x14ac:dyDescent="0.25">
      <c r="H160" s="5">
        <v>0.55208333333333304</v>
      </c>
      <c r="I160" s="5">
        <v>0.55555555555555503</v>
      </c>
      <c r="L160" s="10">
        <v>0.55208333333333304</v>
      </c>
    </row>
    <row r="161" spans="8:12" x14ac:dyDescent="0.25">
      <c r="H161" s="5">
        <v>0.55555555555555602</v>
      </c>
      <c r="I161" s="5">
        <v>0.55902777777777801</v>
      </c>
      <c r="L161" s="10">
        <v>0.55555555555555602</v>
      </c>
    </row>
    <row r="162" spans="8:12" x14ac:dyDescent="0.25">
      <c r="H162" s="5">
        <v>0.55902777777777801</v>
      </c>
      <c r="I162" s="5">
        <v>0.5625</v>
      </c>
      <c r="L162" s="10">
        <v>0.55902777777777801</v>
      </c>
    </row>
    <row r="163" spans="8:12" x14ac:dyDescent="0.25">
      <c r="H163" s="5">
        <v>0.5625</v>
      </c>
      <c r="I163" s="5">
        <v>0.56597222222222199</v>
      </c>
      <c r="L163" s="10">
        <v>0.5625</v>
      </c>
    </row>
    <row r="164" spans="8:12" x14ac:dyDescent="0.25">
      <c r="H164" s="5">
        <v>0.56597222222222199</v>
      </c>
      <c r="I164" s="5">
        <v>0.56944444444444398</v>
      </c>
      <c r="L164" s="10">
        <v>0.56597222222222199</v>
      </c>
    </row>
    <row r="165" spans="8:12" x14ac:dyDescent="0.25">
      <c r="H165" s="5">
        <v>0.56944444444444398</v>
      </c>
      <c r="I165" s="5">
        <v>0.57291666666666596</v>
      </c>
      <c r="L165" s="10">
        <v>0.56944444444444398</v>
      </c>
    </row>
    <row r="166" spans="8:12" x14ac:dyDescent="0.25">
      <c r="H166" s="5">
        <v>0.57291666666666696</v>
      </c>
      <c r="I166" s="5">
        <v>0.57638888888888895</v>
      </c>
      <c r="L166" s="10">
        <v>0.57291666666666696</v>
      </c>
    </row>
    <row r="167" spans="8:12" x14ac:dyDescent="0.25">
      <c r="H167" s="5">
        <v>0.57638888888888895</v>
      </c>
      <c r="I167" s="5">
        <v>0.57986111111111105</v>
      </c>
      <c r="L167" s="10">
        <v>0.57638888888888895</v>
      </c>
    </row>
    <row r="168" spans="8:12" x14ac:dyDescent="0.25">
      <c r="H168" s="5">
        <v>0.57986111111111105</v>
      </c>
      <c r="I168" s="5">
        <v>0.58333333333333304</v>
      </c>
      <c r="L168" s="10">
        <v>0.57986111111111105</v>
      </c>
    </row>
    <row r="169" spans="8:12" x14ac:dyDescent="0.25">
      <c r="H169" s="5">
        <v>0.58333333333333304</v>
      </c>
      <c r="I169" s="5">
        <v>0.58680555555555503</v>
      </c>
      <c r="L169" s="10">
        <v>0.58333333333333304</v>
      </c>
    </row>
    <row r="170" spans="8:12" x14ac:dyDescent="0.25">
      <c r="H170" s="5">
        <v>0.58680555555555503</v>
      </c>
      <c r="I170" s="5">
        <v>0.59027777777777701</v>
      </c>
      <c r="L170" s="10">
        <v>0.58680555555555503</v>
      </c>
    </row>
    <row r="171" spans="8:12" x14ac:dyDescent="0.25">
      <c r="H171" s="5">
        <v>0.59027777777777801</v>
      </c>
      <c r="I171" s="5">
        <v>0.59375</v>
      </c>
      <c r="L171" s="10">
        <v>0.59027777777777801</v>
      </c>
    </row>
    <row r="172" spans="8:12" x14ac:dyDescent="0.25">
      <c r="H172" s="5">
        <v>0.59375</v>
      </c>
      <c r="I172" s="5">
        <v>0.59722222222222199</v>
      </c>
      <c r="L172" s="10">
        <v>0.59375</v>
      </c>
    </row>
    <row r="173" spans="8:12" x14ac:dyDescent="0.25">
      <c r="H173" s="5">
        <v>0.59722222222222199</v>
      </c>
      <c r="I173" s="5">
        <v>0.60069444444444398</v>
      </c>
      <c r="L173" s="10">
        <v>0.59722222222222199</v>
      </c>
    </row>
    <row r="174" spans="8:12" x14ac:dyDescent="0.25">
      <c r="H174" s="5">
        <v>0.60069444444444398</v>
      </c>
      <c r="I174" s="5">
        <v>0.60416666666666596</v>
      </c>
      <c r="L174" s="10">
        <v>0.60069444444444398</v>
      </c>
    </row>
    <row r="175" spans="8:12" x14ac:dyDescent="0.25">
      <c r="H175" s="5">
        <v>0.60416666666666696</v>
      </c>
      <c r="I175" s="5">
        <v>0.60763888888888895</v>
      </c>
      <c r="L175" s="10">
        <v>0.60416666666666696</v>
      </c>
    </row>
    <row r="176" spans="8:12" x14ac:dyDescent="0.25">
      <c r="H176" s="5">
        <v>0.60763888888888895</v>
      </c>
      <c r="I176" s="5">
        <v>0.61111111111111105</v>
      </c>
      <c r="L176" s="10">
        <v>0.60763888888888895</v>
      </c>
    </row>
    <row r="177" spans="8:12" x14ac:dyDescent="0.25">
      <c r="H177" s="5">
        <v>0.61111111111111105</v>
      </c>
      <c r="I177" s="5">
        <v>0.61458333333333304</v>
      </c>
      <c r="L177" s="10">
        <v>0.61111111111111105</v>
      </c>
    </row>
    <row r="178" spans="8:12" x14ac:dyDescent="0.25">
      <c r="H178" s="5">
        <v>0.61458333333333304</v>
      </c>
      <c r="I178" s="5">
        <v>0.61805555555555503</v>
      </c>
      <c r="L178" s="10">
        <v>0.61458333333333304</v>
      </c>
    </row>
    <row r="179" spans="8:12" x14ac:dyDescent="0.25">
      <c r="H179" s="5">
        <v>0.61805555555555503</v>
      </c>
      <c r="I179" s="5">
        <v>0.62152777777777701</v>
      </c>
      <c r="L179" s="10">
        <v>0.61805555555555503</v>
      </c>
    </row>
    <row r="180" spans="8:12" x14ac:dyDescent="0.25">
      <c r="H180" s="5">
        <v>0.62152777777777801</v>
      </c>
      <c r="I180" s="5">
        <v>0.625</v>
      </c>
      <c r="L180" s="10">
        <v>0.62152777777777801</v>
      </c>
    </row>
    <row r="181" spans="8:12" x14ac:dyDescent="0.25">
      <c r="H181" s="5">
        <v>0.625</v>
      </c>
      <c r="I181" s="5">
        <v>0.62847222222222199</v>
      </c>
      <c r="L181" s="10">
        <v>0.625</v>
      </c>
    </row>
    <row r="182" spans="8:12" x14ac:dyDescent="0.25">
      <c r="H182" s="5">
        <v>0.62847222222222199</v>
      </c>
      <c r="I182" s="5">
        <v>0.63194444444444398</v>
      </c>
      <c r="L182" s="10">
        <v>0.62847222222222199</v>
      </c>
    </row>
    <row r="183" spans="8:12" x14ac:dyDescent="0.25">
      <c r="H183" s="5">
        <v>0.63194444444444398</v>
      </c>
      <c r="I183" s="5">
        <v>0.63541666666666596</v>
      </c>
      <c r="L183" s="10">
        <v>0.63194444444444398</v>
      </c>
    </row>
    <row r="184" spans="8:12" x14ac:dyDescent="0.25">
      <c r="H184" s="5">
        <v>0.63541666666666696</v>
      </c>
      <c r="I184" s="5">
        <v>0.63888888888888895</v>
      </c>
      <c r="L184" s="10">
        <v>0.63541666666666696</v>
      </c>
    </row>
    <row r="185" spans="8:12" x14ac:dyDescent="0.25">
      <c r="H185" s="5">
        <v>0.63888888888888895</v>
      </c>
      <c r="I185" s="5">
        <v>0.64236111111111105</v>
      </c>
      <c r="L185" s="10">
        <v>0.63888888888888895</v>
      </c>
    </row>
    <row r="186" spans="8:12" x14ac:dyDescent="0.25">
      <c r="H186" s="5">
        <v>0.64236111111111105</v>
      </c>
      <c r="I186" s="5">
        <v>0.64583333333333304</v>
      </c>
      <c r="L186" s="10">
        <v>0.64236111111111105</v>
      </c>
    </row>
    <row r="187" spans="8:12" x14ac:dyDescent="0.25">
      <c r="H187" s="5">
        <v>0.64583333333333304</v>
      </c>
      <c r="I187" s="5">
        <v>0.64930555555555503</v>
      </c>
      <c r="L187" s="10">
        <v>0.64583333333333304</v>
      </c>
    </row>
    <row r="188" spans="8:12" x14ac:dyDescent="0.25">
      <c r="H188" s="5">
        <v>0.64930555555555503</v>
      </c>
      <c r="I188" s="5">
        <v>0.65277777777777701</v>
      </c>
      <c r="L188" s="10">
        <v>0.64930555555555503</v>
      </c>
    </row>
    <row r="189" spans="8:12" x14ac:dyDescent="0.25">
      <c r="H189" s="5">
        <v>0.65277777777777801</v>
      </c>
      <c r="I189" s="5">
        <v>0.65625</v>
      </c>
      <c r="L189" s="10">
        <v>0.65277777777777801</v>
      </c>
    </row>
    <row r="190" spans="8:12" x14ac:dyDescent="0.25">
      <c r="H190" s="5">
        <v>0.65625</v>
      </c>
      <c r="I190" s="5">
        <v>0.65972222222222199</v>
      </c>
      <c r="L190" s="10">
        <v>0.65625</v>
      </c>
    </row>
    <row r="191" spans="8:12" x14ac:dyDescent="0.25">
      <c r="H191" s="5">
        <v>0.65972222222222199</v>
      </c>
      <c r="I191" s="5">
        <v>0.66319444444444398</v>
      </c>
      <c r="L191" s="10">
        <v>0.65972222222222199</v>
      </c>
    </row>
    <row r="192" spans="8:12" x14ac:dyDescent="0.25">
      <c r="H192" s="5">
        <v>0.66319444444444398</v>
      </c>
      <c r="I192" s="5">
        <v>0.66666666666666596</v>
      </c>
      <c r="L192" s="10">
        <v>0.66319444444444398</v>
      </c>
    </row>
    <row r="193" spans="8:12" x14ac:dyDescent="0.25">
      <c r="H193" s="5">
        <v>0.66666666666666696</v>
      </c>
      <c r="I193" s="5">
        <v>0.67013888888888895</v>
      </c>
      <c r="L193" s="10">
        <v>0.66666666666666696</v>
      </c>
    </row>
    <row r="194" spans="8:12" x14ac:dyDescent="0.25">
      <c r="H194" s="5">
        <v>0.67013888888888895</v>
      </c>
      <c r="I194" s="5">
        <v>0.67361111111111105</v>
      </c>
      <c r="L194" s="10">
        <v>0.67013888888888895</v>
      </c>
    </row>
    <row r="195" spans="8:12" x14ac:dyDescent="0.25">
      <c r="H195" s="5">
        <v>0.67361111111111105</v>
      </c>
      <c r="I195" s="5">
        <v>0.67708333333333304</v>
      </c>
      <c r="L195" s="10">
        <v>0.67361111111111105</v>
      </c>
    </row>
    <row r="196" spans="8:12" x14ac:dyDescent="0.25">
      <c r="H196" s="5">
        <v>0.67708333333333304</v>
      </c>
      <c r="I196" s="5">
        <v>0.68055555555555503</v>
      </c>
      <c r="L196" s="10">
        <v>0.67708333333333304</v>
      </c>
    </row>
    <row r="197" spans="8:12" x14ac:dyDescent="0.25">
      <c r="H197" s="5">
        <v>0.68055555555555503</v>
      </c>
      <c r="I197" s="5">
        <v>0.68402777777777701</v>
      </c>
      <c r="L197" s="10">
        <v>0.68055555555555503</v>
      </c>
    </row>
    <row r="198" spans="8:12" x14ac:dyDescent="0.25">
      <c r="H198" s="5">
        <v>0.68402777777777801</v>
      </c>
      <c r="I198" s="5">
        <v>0.6875</v>
      </c>
      <c r="L198" s="10">
        <v>0.68402777777777801</v>
      </c>
    </row>
    <row r="199" spans="8:12" x14ac:dyDescent="0.25">
      <c r="H199" s="5">
        <v>0.6875</v>
      </c>
      <c r="I199" s="5">
        <v>0.69097222222222199</v>
      </c>
      <c r="L199" s="10">
        <v>0.6875</v>
      </c>
    </row>
    <row r="200" spans="8:12" x14ac:dyDescent="0.25">
      <c r="H200" s="5">
        <v>0.69097222222222199</v>
      </c>
      <c r="I200" s="5">
        <v>0.69444444444444398</v>
      </c>
      <c r="L200" s="10">
        <v>0.69097222222222199</v>
      </c>
    </row>
    <row r="201" spans="8:12" x14ac:dyDescent="0.25">
      <c r="H201" s="5">
        <v>0.69444444444444398</v>
      </c>
      <c r="I201" s="5">
        <v>0.69791666666666596</v>
      </c>
      <c r="L201" s="10">
        <v>0.69444444444444398</v>
      </c>
    </row>
    <row r="202" spans="8:12" x14ac:dyDescent="0.25">
      <c r="H202" s="5">
        <v>0.69791666666666696</v>
      </c>
      <c r="I202" s="5">
        <v>0.70138888888888895</v>
      </c>
      <c r="L202" s="10">
        <v>0.69791666666666696</v>
      </c>
    </row>
    <row r="203" spans="8:12" x14ac:dyDescent="0.25">
      <c r="H203" s="5">
        <v>0.70138888888888895</v>
      </c>
      <c r="I203" s="5">
        <v>0.70486111111111105</v>
      </c>
      <c r="L203" s="10">
        <v>0.70138888888888895</v>
      </c>
    </row>
    <row r="204" spans="8:12" x14ac:dyDescent="0.25">
      <c r="H204" s="5">
        <v>0.70486111111111105</v>
      </c>
      <c r="I204" s="5">
        <v>0.70833333333333304</v>
      </c>
      <c r="L204" s="10">
        <v>0.70486111111111105</v>
      </c>
    </row>
    <row r="205" spans="8:12" x14ac:dyDescent="0.25">
      <c r="H205" s="5">
        <v>0.70833333333333304</v>
      </c>
      <c r="I205" s="5">
        <v>0.71180555555555503</v>
      </c>
      <c r="L205" s="10">
        <v>0.70833333333333304</v>
      </c>
    </row>
    <row r="206" spans="8:12" x14ac:dyDescent="0.25">
      <c r="H206" s="5">
        <v>0.71180555555555503</v>
      </c>
      <c r="I206" s="5">
        <v>0.71527777777777701</v>
      </c>
      <c r="L206" s="10">
        <v>0.71180555555555503</v>
      </c>
    </row>
    <row r="207" spans="8:12" x14ac:dyDescent="0.25">
      <c r="H207" s="5">
        <v>0.71527777777777801</v>
      </c>
      <c r="I207" s="5">
        <v>0.71875</v>
      </c>
      <c r="L207" s="10">
        <v>0.71527777777777801</v>
      </c>
    </row>
    <row r="208" spans="8:12" x14ac:dyDescent="0.25">
      <c r="H208" s="5">
        <v>0.71875</v>
      </c>
      <c r="I208" s="5">
        <v>0.72222222222222199</v>
      </c>
      <c r="L208" s="10">
        <v>0.71875</v>
      </c>
    </row>
    <row r="209" spans="8:12" x14ac:dyDescent="0.25">
      <c r="H209" s="5">
        <v>0.72222222222222199</v>
      </c>
      <c r="I209" s="5">
        <v>0.72569444444444398</v>
      </c>
      <c r="L209" s="10">
        <v>0.72222222222222199</v>
      </c>
    </row>
    <row r="210" spans="8:12" x14ac:dyDescent="0.25">
      <c r="H210" s="5">
        <v>0.72569444444444398</v>
      </c>
      <c r="I210" s="5">
        <v>0.72916666666666596</v>
      </c>
      <c r="L210" s="10">
        <v>0.72569444444444398</v>
      </c>
    </row>
    <row r="211" spans="8:12" x14ac:dyDescent="0.25">
      <c r="H211" s="5">
        <v>0.72916666666666696</v>
      </c>
      <c r="I211" s="5">
        <v>0.73263888888888895</v>
      </c>
      <c r="L211" s="10">
        <v>0.72916666666666696</v>
      </c>
    </row>
    <row r="212" spans="8:12" x14ac:dyDescent="0.25">
      <c r="H212" s="5">
        <v>0.73263888888888895</v>
      </c>
      <c r="I212" s="5">
        <v>0.73611111111111105</v>
      </c>
      <c r="L212" s="10">
        <v>0.73263888888888895</v>
      </c>
    </row>
    <row r="213" spans="8:12" x14ac:dyDescent="0.25">
      <c r="H213" s="5">
        <v>0.73611111111111105</v>
      </c>
      <c r="I213" s="5">
        <v>0.73958333333333304</v>
      </c>
      <c r="L213" s="10">
        <v>0.73611111111111105</v>
      </c>
    </row>
    <row r="214" spans="8:12" x14ac:dyDescent="0.25">
      <c r="H214" s="5">
        <v>0.73958333333333304</v>
      </c>
      <c r="I214" s="5">
        <v>0.74305555555555503</v>
      </c>
      <c r="L214" s="10">
        <v>0.73958333333333304</v>
      </c>
    </row>
    <row r="215" spans="8:12" x14ac:dyDescent="0.25">
      <c r="H215" s="5">
        <v>0.74305555555555503</v>
      </c>
      <c r="I215" s="5">
        <v>0.74652777777777701</v>
      </c>
      <c r="L215" s="10">
        <v>0.74305555555555503</v>
      </c>
    </row>
    <row r="216" spans="8:12" x14ac:dyDescent="0.25">
      <c r="H216" s="5">
        <v>0.74652777777777801</v>
      </c>
      <c r="I216" s="5">
        <v>0.75</v>
      </c>
      <c r="L216" s="10">
        <v>0.74652777777777801</v>
      </c>
    </row>
    <row r="217" spans="8:12" x14ac:dyDescent="0.25">
      <c r="H217" s="5">
        <v>0.75</v>
      </c>
      <c r="I217" s="5">
        <v>0.75347222222222199</v>
      </c>
      <c r="L217" s="10">
        <v>0.75</v>
      </c>
    </row>
    <row r="218" spans="8:12" x14ac:dyDescent="0.25">
      <c r="H218" s="5">
        <v>0.75347222222222199</v>
      </c>
      <c r="I218" s="5">
        <v>0.75694444444444398</v>
      </c>
      <c r="L218" s="10">
        <v>0.75347222222222199</v>
      </c>
    </row>
    <row r="219" spans="8:12" x14ac:dyDescent="0.25">
      <c r="H219" s="5">
        <v>0.75694444444444398</v>
      </c>
      <c r="I219" s="5">
        <v>0.76041666666666596</v>
      </c>
      <c r="L219" s="10">
        <v>0.75694444444444398</v>
      </c>
    </row>
    <row r="220" spans="8:12" x14ac:dyDescent="0.25">
      <c r="H220" s="5">
        <v>0.76041666666666696</v>
      </c>
      <c r="I220" s="5">
        <v>0.76388888888888895</v>
      </c>
      <c r="L220" s="10">
        <v>0.76041666666666696</v>
      </c>
    </row>
    <row r="221" spans="8:12" x14ac:dyDescent="0.25">
      <c r="H221" s="5">
        <v>0.76388888888888895</v>
      </c>
      <c r="I221" s="5">
        <v>0.76736111111111105</v>
      </c>
      <c r="L221" s="10">
        <v>0.76388888888888895</v>
      </c>
    </row>
    <row r="222" spans="8:12" x14ac:dyDescent="0.25">
      <c r="H222" s="5">
        <v>0.76736111111111105</v>
      </c>
      <c r="I222" s="5">
        <v>0.77083333333333304</v>
      </c>
      <c r="L222" s="10">
        <v>0.76736111111111105</v>
      </c>
    </row>
    <row r="223" spans="8:12" x14ac:dyDescent="0.25">
      <c r="H223" s="5">
        <v>0.77083333333333304</v>
      </c>
      <c r="I223" s="5">
        <v>0.77430555555555503</v>
      </c>
      <c r="L223" s="10">
        <v>0.77083333333333304</v>
      </c>
    </row>
    <row r="224" spans="8:12" x14ac:dyDescent="0.25">
      <c r="H224" s="5">
        <v>0.77430555555555503</v>
      </c>
      <c r="I224" s="5">
        <v>0.77777777777777701</v>
      </c>
      <c r="L224" s="10">
        <v>0.77430555555555503</v>
      </c>
    </row>
    <row r="225" spans="8:12" x14ac:dyDescent="0.25">
      <c r="H225" s="5">
        <v>0.77777777777777801</v>
      </c>
      <c r="I225" s="5">
        <v>0.78125</v>
      </c>
      <c r="L225" s="10">
        <v>0.77777777777777801</v>
      </c>
    </row>
    <row r="226" spans="8:12" x14ac:dyDescent="0.25">
      <c r="H226" s="5">
        <v>0.78125</v>
      </c>
      <c r="I226" s="5">
        <v>0.78472222222222199</v>
      </c>
      <c r="L226" s="10">
        <v>0.78125</v>
      </c>
    </row>
    <row r="227" spans="8:12" x14ac:dyDescent="0.25">
      <c r="H227" s="5">
        <v>0.78472222222222199</v>
      </c>
      <c r="I227" s="5">
        <v>0.78819444444444398</v>
      </c>
      <c r="L227" s="10">
        <v>0.78472222222222199</v>
      </c>
    </row>
    <row r="228" spans="8:12" x14ac:dyDescent="0.25">
      <c r="H228" s="5">
        <v>0.78819444444444398</v>
      </c>
      <c r="I228" s="5">
        <v>0.79166666666666596</v>
      </c>
      <c r="L228" s="10">
        <v>0.78819444444444398</v>
      </c>
    </row>
    <row r="229" spans="8:12" x14ac:dyDescent="0.25">
      <c r="H229" s="5">
        <v>0.79166666666666696</v>
      </c>
      <c r="I229" s="5">
        <v>0.79513888888888895</v>
      </c>
      <c r="L229" s="10">
        <v>0.79166666666666696</v>
      </c>
    </row>
    <row r="230" spans="8:12" x14ac:dyDescent="0.25">
      <c r="H230" s="5">
        <v>0.79513888888888895</v>
      </c>
      <c r="I230" s="5">
        <v>0.79861111111111105</v>
      </c>
      <c r="L230" s="10">
        <v>0.79513888888888895</v>
      </c>
    </row>
    <row r="231" spans="8:12" x14ac:dyDescent="0.25">
      <c r="H231" s="5">
        <v>0.79861111111111105</v>
      </c>
      <c r="I231" s="5">
        <v>0.80208333333333304</v>
      </c>
      <c r="L231" s="10">
        <v>0.79861111111111105</v>
      </c>
    </row>
    <row r="232" spans="8:12" x14ac:dyDescent="0.25">
      <c r="H232" s="5">
        <v>0.80208333333333304</v>
      </c>
      <c r="I232" s="5">
        <v>0.80555555555555503</v>
      </c>
      <c r="L232" s="10">
        <v>0.80208333333333304</v>
      </c>
    </row>
    <row r="233" spans="8:12" x14ac:dyDescent="0.25">
      <c r="H233" s="5">
        <v>0.80555555555555503</v>
      </c>
      <c r="I233" s="5">
        <v>0.80902777777777701</v>
      </c>
      <c r="L233" s="10">
        <v>0.80555555555555503</v>
      </c>
    </row>
    <row r="234" spans="8:12" x14ac:dyDescent="0.25">
      <c r="H234" s="5">
        <v>0.80902777777777801</v>
      </c>
      <c r="I234" s="5">
        <v>0.8125</v>
      </c>
      <c r="L234" s="10">
        <v>0.80902777777777801</v>
      </c>
    </row>
    <row r="235" spans="8:12" x14ac:dyDescent="0.25">
      <c r="H235" s="5">
        <v>0.8125</v>
      </c>
      <c r="I235" s="5">
        <v>0.81597222222222199</v>
      </c>
      <c r="L235" s="10">
        <v>0.8125</v>
      </c>
    </row>
    <row r="236" spans="8:12" x14ac:dyDescent="0.25">
      <c r="H236" s="5">
        <v>0.81597222222222199</v>
      </c>
      <c r="I236" s="5">
        <v>0.81944444444444398</v>
      </c>
      <c r="L236" s="10">
        <v>0.81597222222222199</v>
      </c>
    </row>
    <row r="237" spans="8:12" x14ac:dyDescent="0.25">
      <c r="H237" s="5">
        <v>0.81944444444444398</v>
      </c>
      <c r="I237" s="5">
        <v>0.82291666666666596</v>
      </c>
      <c r="L237" s="10">
        <v>0.81944444444444398</v>
      </c>
    </row>
    <row r="238" spans="8:12" x14ac:dyDescent="0.25">
      <c r="H238" s="5">
        <v>0.82291666666666696</v>
      </c>
      <c r="I238" s="5">
        <v>0.82638888888888895</v>
      </c>
      <c r="L238" s="10">
        <v>0.82291666666666696</v>
      </c>
    </row>
    <row r="239" spans="8:12" x14ac:dyDescent="0.25">
      <c r="H239" s="5">
        <v>0.82638888888888895</v>
      </c>
      <c r="I239" s="5">
        <v>0.82986111111111105</v>
      </c>
      <c r="L239" s="10">
        <v>0.82638888888888895</v>
      </c>
    </row>
    <row r="240" spans="8:12" x14ac:dyDescent="0.25">
      <c r="H240" s="5">
        <v>0.82986111111111105</v>
      </c>
      <c r="I240" s="5">
        <v>0.83333333333333304</v>
      </c>
      <c r="L240" s="10">
        <v>0.82986111111111105</v>
      </c>
    </row>
    <row r="241" spans="8:12" x14ac:dyDescent="0.25">
      <c r="H241" s="5">
        <v>0.83333333333333304</v>
      </c>
      <c r="I241" s="5">
        <v>0.83680555555555503</v>
      </c>
      <c r="L241" s="10">
        <v>0.83333333333333304</v>
      </c>
    </row>
    <row r="242" spans="8:12" x14ac:dyDescent="0.25">
      <c r="H242" s="5">
        <v>0.83680555555555503</v>
      </c>
      <c r="I242" s="5">
        <v>0.84027777777777701</v>
      </c>
      <c r="L242" s="10">
        <v>0.83680555555555503</v>
      </c>
    </row>
    <row r="243" spans="8:12" x14ac:dyDescent="0.25">
      <c r="H243" s="5">
        <v>0.84027777777777801</v>
      </c>
      <c r="I243" s="5">
        <v>0.84375</v>
      </c>
      <c r="L243" s="10">
        <v>0.84027777777777801</v>
      </c>
    </row>
    <row r="244" spans="8:12" x14ac:dyDescent="0.25">
      <c r="H244" s="5">
        <v>0.84375</v>
      </c>
      <c r="I244" s="5">
        <v>0.84722222222222199</v>
      </c>
      <c r="L244" s="10">
        <v>0.84375</v>
      </c>
    </row>
    <row r="245" spans="8:12" x14ac:dyDescent="0.25">
      <c r="H245" s="5">
        <v>0.84722222222222199</v>
      </c>
      <c r="I245" s="5">
        <v>0.85069444444444398</v>
      </c>
      <c r="L245" s="10">
        <v>0.84722222222222199</v>
      </c>
    </row>
    <row r="246" spans="8:12" x14ac:dyDescent="0.25">
      <c r="H246" s="5">
        <v>0.85069444444444398</v>
      </c>
      <c r="I246" s="5">
        <v>0.85416666666666596</v>
      </c>
      <c r="L246" s="10">
        <v>0.85069444444444398</v>
      </c>
    </row>
    <row r="247" spans="8:12" x14ac:dyDescent="0.25">
      <c r="H247" s="5">
        <v>0.85416666666666696</v>
      </c>
      <c r="I247" s="5">
        <v>0.85763888888888895</v>
      </c>
      <c r="L247" s="10">
        <v>0.85416666666666696</v>
      </c>
    </row>
    <row r="248" spans="8:12" x14ac:dyDescent="0.25">
      <c r="H248" s="5">
        <v>0.85763888888888895</v>
      </c>
      <c r="I248" s="5">
        <v>0.86111111111111105</v>
      </c>
      <c r="L248" s="10">
        <v>0.85763888888888895</v>
      </c>
    </row>
    <row r="249" spans="8:12" x14ac:dyDescent="0.25">
      <c r="H249" s="5">
        <v>0.86111111111111105</v>
      </c>
      <c r="I249" s="5">
        <v>0.86458333333333304</v>
      </c>
      <c r="L249" s="10">
        <v>0.86111111111111105</v>
      </c>
    </row>
    <row r="250" spans="8:12" x14ac:dyDescent="0.25">
      <c r="H250" s="5">
        <v>0.86458333333333304</v>
      </c>
      <c r="I250" s="5">
        <v>0.86805555555555503</v>
      </c>
      <c r="L250" s="10">
        <v>0.86458333333333304</v>
      </c>
    </row>
    <row r="251" spans="8:12" x14ac:dyDescent="0.25">
      <c r="H251" s="5">
        <v>0.86805555555555503</v>
      </c>
      <c r="I251" s="5">
        <v>0.87152777777777701</v>
      </c>
      <c r="L251" s="10">
        <v>0.86805555555555503</v>
      </c>
    </row>
    <row r="252" spans="8:12" x14ac:dyDescent="0.25">
      <c r="H252" s="5">
        <v>0.87152777777777801</v>
      </c>
      <c r="I252" s="5">
        <v>0.875</v>
      </c>
      <c r="L252" s="10">
        <v>0.87152777777777801</v>
      </c>
    </row>
    <row r="253" spans="8:12" x14ac:dyDescent="0.25">
      <c r="H253" s="5">
        <v>0.875</v>
      </c>
      <c r="I253" s="5">
        <v>0.87847222222222199</v>
      </c>
      <c r="L253" s="10">
        <v>0.875</v>
      </c>
    </row>
    <row r="254" spans="8:12" x14ac:dyDescent="0.25">
      <c r="H254" s="5">
        <v>0.87847222222222199</v>
      </c>
      <c r="I254" s="5">
        <v>0.88194444444444398</v>
      </c>
      <c r="L254" s="10">
        <v>0.87847222222222199</v>
      </c>
    </row>
    <row r="255" spans="8:12" x14ac:dyDescent="0.25">
      <c r="H255" s="5">
        <v>0.88194444444444398</v>
      </c>
      <c r="I255" s="5">
        <v>0.88541666666666596</v>
      </c>
      <c r="L255" s="10">
        <v>0.88194444444444398</v>
      </c>
    </row>
    <row r="256" spans="8:12" x14ac:dyDescent="0.25">
      <c r="H256" s="5">
        <v>0.88541666666666696</v>
      </c>
      <c r="I256" s="5">
        <v>0.88888888888888895</v>
      </c>
      <c r="L256" s="10">
        <v>0.88541666666666696</v>
      </c>
    </row>
    <row r="257" spans="8:12" x14ac:dyDescent="0.25">
      <c r="H257" s="5">
        <v>0.88888888888888895</v>
      </c>
      <c r="I257" s="5">
        <v>0.89236111111111105</v>
      </c>
      <c r="L257" s="10">
        <v>0.88888888888888895</v>
      </c>
    </row>
    <row r="258" spans="8:12" x14ac:dyDescent="0.25">
      <c r="H258" s="5">
        <v>0.89236111111111105</v>
      </c>
      <c r="I258" s="5">
        <v>0.89583333333333304</v>
      </c>
      <c r="L258" s="10">
        <v>0.89236111111111105</v>
      </c>
    </row>
    <row r="259" spans="8:12" x14ac:dyDescent="0.25">
      <c r="H259" s="5">
        <v>0.89583333333333304</v>
      </c>
      <c r="I259" s="5">
        <v>0.89930555555555503</v>
      </c>
      <c r="L259" s="10">
        <v>0.89583333333333304</v>
      </c>
    </row>
    <row r="260" spans="8:12" x14ac:dyDescent="0.25">
      <c r="H260" s="5">
        <v>0.89930555555555503</v>
      </c>
      <c r="I260" s="5">
        <v>0.90277777777777701</v>
      </c>
      <c r="L260" s="10">
        <v>0.89930555555555503</v>
      </c>
    </row>
    <row r="261" spans="8:12" x14ac:dyDescent="0.25">
      <c r="H261" s="5">
        <v>0.90277777777777801</v>
      </c>
      <c r="I261" s="5">
        <v>0.90625</v>
      </c>
      <c r="L261" s="10">
        <v>0.90277777777777801</v>
      </c>
    </row>
    <row r="262" spans="8:12" x14ac:dyDescent="0.25">
      <c r="H262" s="5">
        <v>0.90625</v>
      </c>
      <c r="I262" s="5">
        <v>0.90972222222222199</v>
      </c>
      <c r="L262" s="10">
        <v>0.90625</v>
      </c>
    </row>
    <row r="263" spans="8:12" x14ac:dyDescent="0.25">
      <c r="H263" s="5">
        <v>0.90972222222222199</v>
      </c>
      <c r="I263" s="5">
        <v>0.91319444444444398</v>
      </c>
      <c r="L263" s="10">
        <v>0.90972222222222199</v>
      </c>
    </row>
    <row r="264" spans="8:12" x14ac:dyDescent="0.25">
      <c r="H264" s="5">
        <v>0.91319444444444398</v>
      </c>
      <c r="I264" s="5">
        <v>0.91666666666666596</v>
      </c>
      <c r="L264" s="10">
        <v>0.91319444444444398</v>
      </c>
    </row>
    <row r="265" spans="8:12" x14ac:dyDescent="0.25">
      <c r="H265" s="5">
        <v>0.91666666666666696</v>
      </c>
      <c r="I265" s="5">
        <v>0.92013888888888895</v>
      </c>
      <c r="L265" s="10">
        <v>0.91666666666666696</v>
      </c>
    </row>
    <row r="266" spans="8:12" x14ac:dyDescent="0.25">
      <c r="H266" s="5">
        <v>0.92013888888888895</v>
      </c>
      <c r="I266" s="5">
        <v>0.92361111111111105</v>
      </c>
      <c r="L266" s="10">
        <v>0.92013888888888895</v>
      </c>
    </row>
    <row r="267" spans="8:12" x14ac:dyDescent="0.25">
      <c r="H267" s="5">
        <v>0.92361111111111105</v>
      </c>
      <c r="I267" s="5">
        <v>0.92708333333333304</v>
      </c>
      <c r="L267" s="10">
        <v>0.92361111111111105</v>
      </c>
    </row>
    <row r="268" spans="8:12" x14ac:dyDescent="0.25">
      <c r="H268" s="5">
        <v>0.92708333333333304</v>
      </c>
      <c r="I268" s="5">
        <v>0.93055555555555503</v>
      </c>
      <c r="L268" s="10">
        <v>0.92708333333333304</v>
      </c>
    </row>
    <row r="269" spans="8:12" x14ac:dyDescent="0.25">
      <c r="H269" s="5">
        <v>0.93055555555555503</v>
      </c>
      <c r="I269" s="5">
        <v>0.93402777777777701</v>
      </c>
      <c r="L269" s="10">
        <v>0.93055555555555503</v>
      </c>
    </row>
    <row r="270" spans="8:12" x14ac:dyDescent="0.25">
      <c r="H270" s="5">
        <v>0.93402777777777801</v>
      </c>
      <c r="I270" s="5">
        <v>0.9375</v>
      </c>
      <c r="L270" s="10">
        <v>0.93402777777777801</v>
      </c>
    </row>
    <row r="271" spans="8:12" x14ac:dyDescent="0.25">
      <c r="H271" s="5">
        <v>0.9375</v>
      </c>
      <c r="I271" s="5">
        <v>0.94097222222222199</v>
      </c>
      <c r="L271" s="10">
        <v>0.9375</v>
      </c>
    </row>
    <row r="272" spans="8:12" x14ac:dyDescent="0.25">
      <c r="H272" s="5">
        <v>0.94097222222222199</v>
      </c>
      <c r="I272" s="5">
        <v>0.94444444444444398</v>
      </c>
      <c r="L272" s="10">
        <v>0.94097222222222199</v>
      </c>
    </row>
    <row r="273" spans="8:12" x14ac:dyDescent="0.25">
      <c r="H273" s="5">
        <v>0.94444444444444398</v>
      </c>
      <c r="I273" s="5">
        <v>0.94791666666666596</v>
      </c>
      <c r="L273" s="10">
        <v>0.94444444444444398</v>
      </c>
    </row>
    <row r="274" spans="8:12" x14ac:dyDescent="0.25">
      <c r="H274" s="5">
        <v>0.94791666666666696</v>
      </c>
      <c r="I274" s="5">
        <v>0.95138888888888895</v>
      </c>
      <c r="L274" s="10">
        <v>0.94791666666666696</v>
      </c>
    </row>
    <row r="275" spans="8:12" x14ac:dyDescent="0.25">
      <c r="H275" s="5">
        <v>0.95138888888888895</v>
      </c>
      <c r="I275" s="5">
        <v>0.95486111111111105</v>
      </c>
      <c r="L275" s="10">
        <v>0.95138888888888895</v>
      </c>
    </row>
    <row r="276" spans="8:12" x14ac:dyDescent="0.25">
      <c r="H276" s="5">
        <v>0.95486111111111105</v>
      </c>
      <c r="I276" s="5">
        <v>0.95833333333333304</v>
      </c>
      <c r="L276" s="10">
        <v>0.95486111111111105</v>
      </c>
    </row>
    <row r="277" spans="8:12" x14ac:dyDescent="0.25">
      <c r="H277" s="5">
        <v>0.95833333333333304</v>
      </c>
      <c r="I277" s="5">
        <v>0.96180555555555503</v>
      </c>
      <c r="L277" s="10">
        <v>0.95833333333333304</v>
      </c>
    </row>
    <row r="278" spans="8:12" x14ac:dyDescent="0.25">
      <c r="H278" s="5">
        <v>0.96180555555555503</v>
      </c>
      <c r="I278" s="5">
        <v>0.96527777777777701</v>
      </c>
      <c r="L278" s="10">
        <v>0.96180555555555503</v>
      </c>
    </row>
    <row r="279" spans="8:12" x14ac:dyDescent="0.25">
      <c r="H279" s="5">
        <v>0.96527777777777801</v>
      </c>
      <c r="I279" s="5">
        <v>0.96875</v>
      </c>
      <c r="L279" s="10">
        <v>0.96527777777777801</v>
      </c>
    </row>
    <row r="280" spans="8:12" x14ac:dyDescent="0.25">
      <c r="H280" s="5">
        <v>0.96875</v>
      </c>
      <c r="I280" s="5">
        <v>0.97222222222222199</v>
      </c>
      <c r="L280" s="10">
        <v>0.96875</v>
      </c>
    </row>
    <row r="281" spans="8:12" x14ac:dyDescent="0.25">
      <c r="H281" s="5">
        <v>0.97222222222222199</v>
      </c>
      <c r="I281" s="5">
        <v>0.97569444444444398</v>
      </c>
      <c r="L281" s="10">
        <v>0.97222222222222199</v>
      </c>
    </row>
    <row r="282" spans="8:12" x14ac:dyDescent="0.25">
      <c r="H282" s="5">
        <v>0.97569444444444398</v>
      </c>
      <c r="I282" s="5">
        <v>0.97916666666666596</v>
      </c>
      <c r="L282" s="10">
        <v>0.97569444444444398</v>
      </c>
    </row>
    <row r="283" spans="8:12" x14ac:dyDescent="0.25">
      <c r="H283" s="5">
        <v>0.97916666666666696</v>
      </c>
      <c r="I283" s="5">
        <v>0.98263888888888895</v>
      </c>
      <c r="L283" s="10">
        <v>0.97916666666666696</v>
      </c>
    </row>
    <row r="284" spans="8:12" x14ac:dyDescent="0.25">
      <c r="H284" s="5">
        <v>0.98263888888888895</v>
      </c>
      <c r="I284" s="5">
        <v>0.98611111111111105</v>
      </c>
      <c r="L284" s="10">
        <v>0.98263888888888895</v>
      </c>
    </row>
    <row r="285" spans="8:12" x14ac:dyDescent="0.25">
      <c r="H285" s="5">
        <v>0.98611111111111105</v>
      </c>
      <c r="I285" s="5">
        <v>0.98958333333333304</v>
      </c>
      <c r="L285" s="10">
        <v>0.98611111111111105</v>
      </c>
    </row>
    <row r="286" spans="8:12" x14ac:dyDescent="0.25">
      <c r="H286" s="5">
        <v>0.98958333333333304</v>
      </c>
      <c r="I286" s="5">
        <v>0.99305555555555503</v>
      </c>
      <c r="L286" s="10">
        <v>0.98958333333333304</v>
      </c>
    </row>
    <row r="287" spans="8:12" x14ac:dyDescent="0.25">
      <c r="H287" s="5">
        <v>0.99305555555555503</v>
      </c>
      <c r="I287" s="5">
        <v>0.99652777777777701</v>
      </c>
      <c r="L287" s="10">
        <v>0.99305555555555503</v>
      </c>
    </row>
    <row r="288" spans="8:12" x14ac:dyDescent="0.25">
      <c r="H288" s="5">
        <v>0.99652777777777801</v>
      </c>
      <c r="I288" s="5">
        <v>1</v>
      </c>
      <c r="L288" s="10">
        <v>0.99652777777777801</v>
      </c>
    </row>
    <row r="289" spans="8:9" x14ac:dyDescent="0.25">
      <c r="H289" s="10"/>
      <c r="I289" s="5">
        <v>2.0034722222222223</v>
      </c>
    </row>
    <row r="290" spans="8:9" x14ac:dyDescent="0.25">
      <c r="H290" s="10"/>
      <c r="I290" s="5">
        <v>2.0069444444444446</v>
      </c>
    </row>
    <row r="291" spans="8:9" x14ac:dyDescent="0.25">
      <c r="H291" s="10"/>
      <c r="I291" s="5">
        <v>2.0104166666666701</v>
      </c>
    </row>
    <row r="292" spans="8:9" x14ac:dyDescent="0.25">
      <c r="H292" s="10"/>
      <c r="I292" s="5">
        <v>2.0138888888888902</v>
      </c>
    </row>
    <row r="293" spans="8:9" x14ac:dyDescent="0.25">
      <c r="H293" s="10"/>
      <c r="I293" s="5">
        <v>2.0173611111111098</v>
      </c>
    </row>
    <row r="294" spans="8:9" x14ac:dyDescent="0.25">
      <c r="H294" s="10"/>
      <c r="I294" s="5">
        <v>2.0208333333333299</v>
      </c>
    </row>
    <row r="295" spans="8:9" x14ac:dyDescent="0.25">
      <c r="H295" s="10"/>
      <c r="I295" s="5">
        <v>2.0243055555555598</v>
      </c>
    </row>
    <row r="296" spans="8:9" x14ac:dyDescent="0.25">
      <c r="H296" s="10"/>
      <c r="I296" s="5">
        <v>2.0277777777777799</v>
      </c>
    </row>
    <row r="297" spans="8:9" x14ac:dyDescent="0.25">
      <c r="H297" s="10"/>
      <c r="I297" s="5">
        <v>2.03125</v>
      </c>
    </row>
    <row r="298" spans="8:9" x14ac:dyDescent="0.25">
      <c r="H298" s="10"/>
      <c r="I298" s="5">
        <v>2.0347222222222201</v>
      </c>
    </row>
    <row r="299" spans="8:9" x14ac:dyDescent="0.25">
      <c r="H299" s="10"/>
      <c r="I299" s="5">
        <v>2.03819444444445</v>
      </c>
    </row>
    <row r="300" spans="8:9" x14ac:dyDescent="0.25">
      <c r="H300" s="10"/>
      <c r="I300" s="5">
        <v>2.0416666666666701</v>
      </c>
    </row>
    <row r="301" spans="8:9" x14ac:dyDescent="0.25">
      <c r="H301" s="10"/>
      <c r="I301" s="5">
        <v>2.0451388888888902</v>
      </c>
    </row>
    <row r="302" spans="8:9" x14ac:dyDescent="0.25">
      <c r="H302" s="10"/>
      <c r="I302" s="5">
        <v>2.0486111111111098</v>
      </c>
    </row>
    <row r="303" spans="8:9" x14ac:dyDescent="0.25">
      <c r="H303" s="10"/>
      <c r="I303" s="5">
        <v>2.0520833333333299</v>
      </c>
    </row>
    <row r="304" spans="8:9" x14ac:dyDescent="0.25">
      <c r="H304" s="10"/>
      <c r="I304" s="5">
        <v>2.0555555555555598</v>
      </c>
    </row>
    <row r="305" spans="8:9" x14ac:dyDescent="0.25">
      <c r="H305" s="10"/>
      <c r="I305" s="5">
        <v>2.0590277777777799</v>
      </c>
    </row>
    <row r="306" spans="8:9" x14ac:dyDescent="0.25">
      <c r="H306" s="10"/>
      <c r="I306" s="5">
        <v>2.0625</v>
      </c>
    </row>
    <row r="307" spans="8:9" x14ac:dyDescent="0.25">
      <c r="H307" s="10"/>
      <c r="I307" s="5">
        <v>2.0659722222222201</v>
      </c>
    </row>
    <row r="308" spans="8:9" x14ac:dyDescent="0.25">
      <c r="H308" s="10"/>
      <c r="I308" s="5">
        <v>2.06944444444445</v>
      </c>
    </row>
    <row r="309" spans="8:9" x14ac:dyDescent="0.25">
      <c r="H309" s="10"/>
      <c r="I309" s="5">
        <v>2.0729166666666701</v>
      </c>
    </row>
    <row r="310" spans="8:9" x14ac:dyDescent="0.25">
      <c r="H310" s="10"/>
      <c r="I310" s="5">
        <v>2.0763888888888902</v>
      </c>
    </row>
    <row r="311" spans="8:9" x14ac:dyDescent="0.25">
      <c r="H311" s="10"/>
      <c r="I311" s="5">
        <v>2.0798611111111098</v>
      </c>
    </row>
    <row r="312" spans="8:9" x14ac:dyDescent="0.25">
      <c r="H312" s="10"/>
      <c r="I312" s="5">
        <v>2.0833333333333401</v>
      </c>
    </row>
    <row r="313" spans="8:9" x14ac:dyDescent="0.25">
      <c r="H313" s="10"/>
      <c r="I313" s="5">
        <v>2.0868055555555598</v>
      </c>
    </row>
    <row r="314" spans="8:9" x14ac:dyDescent="0.25">
      <c r="H314" s="10"/>
      <c r="I314" s="5">
        <v>2.0902777777777799</v>
      </c>
    </row>
    <row r="315" spans="8:9" x14ac:dyDescent="0.25">
      <c r="H315" s="10"/>
      <c r="I315" s="5">
        <v>2.09375</v>
      </c>
    </row>
    <row r="316" spans="8:9" x14ac:dyDescent="0.25">
      <c r="H316" s="10"/>
      <c r="I316" s="5">
        <v>2.0972222222222201</v>
      </c>
    </row>
    <row r="317" spans="8:9" x14ac:dyDescent="0.25">
      <c r="H317" s="10"/>
      <c r="I317" s="5">
        <v>2.10069444444445</v>
      </c>
    </row>
    <row r="318" spans="8:9" x14ac:dyDescent="0.25">
      <c r="H318" s="10"/>
      <c r="I318" s="5">
        <v>2.1041666666666701</v>
      </c>
    </row>
    <row r="319" spans="8:9" x14ac:dyDescent="0.25">
      <c r="H319" s="10"/>
      <c r="I319" s="5">
        <v>2.1076388888888902</v>
      </c>
    </row>
    <row r="320" spans="8:9" x14ac:dyDescent="0.25">
      <c r="H320" s="10"/>
      <c r="I320" s="5">
        <v>2.1111111111111098</v>
      </c>
    </row>
    <row r="321" spans="8:9" x14ac:dyDescent="0.25">
      <c r="H321" s="10"/>
      <c r="I321" s="5">
        <v>2.1145833333333401</v>
      </c>
    </row>
    <row r="322" spans="8:9" x14ac:dyDescent="0.25">
      <c r="H322" s="10"/>
      <c r="I322" s="5">
        <v>2.1180555555555598</v>
      </c>
    </row>
    <row r="323" spans="8:9" x14ac:dyDescent="0.25">
      <c r="H323" s="10"/>
      <c r="I323" s="5">
        <v>2.1215277777777799</v>
      </c>
    </row>
    <row r="324" spans="8:9" x14ac:dyDescent="0.25">
      <c r="H324" s="10"/>
      <c r="I324" s="5">
        <v>2.125</v>
      </c>
    </row>
    <row r="325" spans="8:9" x14ac:dyDescent="0.25">
      <c r="H325" s="10"/>
      <c r="I325" s="5">
        <v>2.1284722222222299</v>
      </c>
    </row>
    <row r="326" spans="8:9" x14ac:dyDescent="0.25">
      <c r="H326" s="10"/>
      <c r="I326" s="5">
        <v>2.13194444444445</v>
      </c>
    </row>
    <row r="327" spans="8:9" x14ac:dyDescent="0.25">
      <c r="H327" s="10"/>
      <c r="I327" s="5">
        <v>2.1354166666666701</v>
      </c>
    </row>
    <row r="328" spans="8:9" x14ac:dyDescent="0.25">
      <c r="H328" s="10"/>
      <c r="I328" s="5">
        <v>2.1388888888888902</v>
      </c>
    </row>
    <row r="329" spans="8:9" x14ac:dyDescent="0.25">
      <c r="H329" s="10"/>
      <c r="I329" s="5">
        <v>2.14236111111112</v>
      </c>
    </row>
    <row r="330" spans="8:9" x14ac:dyDescent="0.25">
      <c r="H330" s="10"/>
      <c r="I330" s="5">
        <v>2.1458333333333401</v>
      </c>
    </row>
    <row r="331" spans="8:9" x14ac:dyDescent="0.25">
      <c r="H331" s="10"/>
      <c r="I331" s="5">
        <v>2.1493055555555598</v>
      </c>
    </row>
    <row r="332" spans="8:9" x14ac:dyDescent="0.25">
      <c r="H332" s="10"/>
      <c r="I332" s="5">
        <v>2.1527777777777799</v>
      </c>
    </row>
    <row r="333" spans="8:9" x14ac:dyDescent="0.25">
      <c r="H333" s="10"/>
      <c r="I333" s="5">
        <v>2.15625</v>
      </c>
    </row>
    <row r="334" spans="8:9" x14ac:dyDescent="0.25">
      <c r="H334" s="10"/>
      <c r="I334" s="5">
        <v>2.1597222222222299</v>
      </c>
    </row>
    <row r="335" spans="8:9" x14ac:dyDescent="0.25">
      <c r="H335" s="10"/>
      <c r="I335" s="5">
        <v>2.16319444444445</v>
      </c>
    </row>
    <row r="336" spans="8:9" x14ac:dyDescent="0.25">
      <c r="H336" s="10"/>
      <c r="I336" s="5">
        <v>2.1666666666666701</v>
      </c>
    </row>
    <row r="337" spans="8:9" x14ac:dyDescent="0.25">
      <c r="H337" s="10"/>
      <c r="I337" s="5">
        <v>2.1701388888888902</v>
      </c>
    </row>
    <row r="338" spans="8:9" x14ac:dyDescent="0.25">
      <c r="H338" s="10"/>
      <c r="I338" s="5">
        <v>2.17361111111112</v>
      </c>
    </row>
    <row r="339" spans="8:9" x14ac:dyDescent="0.25">
      <c r="H339" s="10"/>
      <c r="I339" s="5">
        <v>2.1770833333333401</v>
      </c>
    </row>
    <row r="340" spans="8:9" x14ac:dyDescent="0.25">
      <c r="H340" s="10"/>
      <c r="I340" s="5">
        <v>2.1805555555555598</v>
      </c>
    </row>
    <row r="341" spans="8:9" x14ac:dyDescent="0.25">
      <c r="H341" s="10"/>
      <c r="I341" s="5">
        <v>2.1840277777777799</v>
      </c>
    </row>
    <row r="342" spans="8:9" x14ac:dyDescent="0.25">
      <c r="H342" s="10"/>
      <c r="I342" s="5">
        <v>2.1875000000000102</v>
      </c>
    </row>
    <row r="343" spans="8:9" x14ac:dyDescent="0.25">
      <c r="H343" s="10"/>
      <c r="I343" s="5">
        <v>2.1909722222222299</v>
      </c>
    </row>
    <row r="344" spans="8:9" x14ac:dyDescent="0.25">
      <c r="H344" s="10"/>
      <c r="I344" s="5">
        <v>2.19444444444445</v>
      </c>
    </row>
    <row r="345" spans="8:9" x14ac:dyDescent="0.25">
      <c r="H345" s="10"/>
      <c r="I345" s="5">
        <v>2.1979166666666701</v>
      </c>
    </row>
    <row r="346" spans="8:9" x14ac:dyDescent="0.25">
      <c r="H346" s="10"/>
      <c r="I346" s="5">
        <v>2.2013888888888902</v>
      </c>
    </row>
    <row r="347" spans="8:9" x14ac:dyDescent="0.25">
      <c r="H347" s="10"/>
      <c r="I347" s="5">
        <v>2.20486111111112</v>
      </c>
    </row>
    <row r="348" spans="8:9" x14ac:dyDescent="0.25">
      <c r="H348" s="10"/>
      <c r="I348" s="5">
        <v>2.2083333333333401</v>
      </c>
    </row>
    <row r="349" spans="8:9" x14ac:dyDescent="0.25">
      <c r="H349" s="10"/>
      <c r="I349" s="5">
        <v>2.2118055555555598</v>
      </c>
    </row>
    <row r="350" spans="8:9" x14ac:dyDescent="0.25">
      <c r="H350" s="10"/>
      <c r="I350" s="5">
        <v>2.2152777777777799</v>
      </c>
    </row>
    <row r="351" spans="8:9" x14ac:dyDescent="0.25">
      <c r="H351" s="10"/>
      <c r="I351" s="5">
        <v>2.2187500000000102</v>
      </c>
    </row>
    <row r="352" spans="8:9" x14ac:dyDescent="0.25">
      <c r="H352" s="10"/>
      <c r="I352" s="5">
        <v>2.2222222222222299</v>
      </c>
    </row>
    <row r="353" spans="8:9" x14ac:dyDescent="0.25">
      <c r="H353" s="10"/>
      <c r="I353" s="5">
        <v>2.22569444444445</v>
      </c>
    </row>
    <row r="354" spans="8:9" x14ac:dyDescent="0.25">
      <c r="H354" s="10"/>
      <c r="I354" s="5">
        <v>2.2291666666666701</v>
      </c>
    </row>
    <row r="355" spans="8:9" x14ac:dyDescent="0.25">
      <c r="H355" s="10"/>
      <c r="I355" s="5">
        <v>2.2326388888888999</v>
      </c>
    </row>
    <row r="356" spans="8:9" x14ac:dyDescent="0.25">
      <c r="H356" s="10"/>
      <c r="I356" s="5">
        <v>2.23611111111112</v>
      </c>
    </row>
    <row r="357" spans="8:9" x14ac:dyDescent="0.25">
      <c r="H357" s="10"/>
      <c r="I357" s="5">
        <v>2.2395833333333401</v>
      </c>
    </row>
    <row r="358" spans="8:9" x14ac:dyDescent="0.25">
      <c r="H358" s="10"/>
      <c r="I358" s="5">
        <v>2.2430555555555598</v>
      </c>
    </row>
    <row r="359" spans="8:9" x14ac:dyDescent="0.25">
      <c r="H359" s="10"/>
      <c r="I359" s="5">
        <v>2.2465277777777799</v>
      </c>
    </row>
    <row r="360" spans="8:9" x14ac:dyDescent="0.25">
      <c r="H360" s="10"/>
      <c r="I360" s="5">
        <v>2.2500000000000102</v>
      </c>
    </row>
    <row r="361" spans="8:9" x14ac:dyDescent="0.25">
      <c r="H361" s="10"/>
      <c r="I361" s="5">
        <v>2.2534722222222299</v>
      </c>
    </row>
    <row r="362" spans="8:9" x14ac:dyDescent="0.25">
      <c r="H362" s="10"/>
      <c r="I362" s="5">
        <v>2.25694444444445</v>
      </c>
    </row>
    <row r="363" spans="8:9" x14ac:dyDescent="0.25">
      <c r="H363" s="10"/>
      <c r="I363" s="5">
        <v>2.2604166666666701</v>
      </c>
    </row>
    <row r="364" spans="8:9" x14ac:dyDescent="0.25">
      <c r="H364" s="10"/>
      <c r="I364" s="5">
        <v>2.2638888888888999</v>
      </c>
    </row>
    <row r="365" spans="8:9" x14ac:dyDescent="0.25">
      <c r="H365" s="10"/>
      <c r="I365" s="5">
        <v>2.26736111111112</v>
      </c>
    </row>
    <row r="366" spans="8:9" x14ac:dyDescent="0.25">
      <c r="H366" s="10"/>
      <c r="I366" s="5">
        <v>2.2708333333333401</v>
      </c>
    </row>
    <row r="367" spans="8:9" x14ac:dyDescent="0.25">
      <c r="H367" s="10"/>
      <c r="I367" s="5">
        <v>2.2743055555555598</v>
      </c>
    </row>
    <row r="368" spans="8:9" x14ac:dyDescent="0.25">
      <c r="H368" s="10"/>
      <c r="I368" s="5">
        <v>2.2777777777777901</v>
      </c>
    </row>
    <row r="369" spans="8:9" x14ac:dyDescent="0.25">
      <c r="H369" s="10"/>
      <c r="I369" s="5">
        <v>2.2812500000000102</v>
      </c>
    </row>
    <row r="370" spans="8:9" x14ac:dyDescent="0.25">
      <c r="H370" s="10"/>
      <c r="I370" s="5">
        <v>2.2847222222222299</v>
      </c>
    </row>
    <row r="371" spans="8:9" x14ac:dyDescent="0.25">
      <c r="H371" s="10"/>
      <c r="I371" s="5">
        <v>2.28819444444445</v>
      </c>
    </row>
    <row r="372" spans="8:9" x14ac:dyDescent="0.25">
      <c r="H372" s="10"/>
      <c r="I372" s="5">
        <v>2.2916666666666798</v>
      </c>
    </row>
    <row r="373" spans="8:9" x14ac:dyDescent="0.25">
      <c r="H373" s="10"/>
      <c r="I373" s="5">
        <v>2.2951388888888999</v>
      </c>
    </row>
    <row r="374" spans="8:9" x14ac:dyDescent="0.25">
      <c r="H374" s="10"/>
      <c r="I374" s="5">
        <v>2.29861111111112</v>
      </c>
    </row>
    <row r="375" spans="8:9" x14ac:dyDescent="0.25">
      <c r="H375" s="10"/>
      <c r="I375" s="5">
        <v>2.3020833333333401</v>
      </c>
    </row>
    <row r="376" spans="8:9" x14ac:dyDescent="0.25">
      <c r="H376" s="10"/>
      <c r="I376" s="5">
        <v>2.3055555555555598</v>
      </c>
    </row>
    <row r="377" spans="8:9" x14ac:dyDescent="0.25">
      <c r="H377" s="10"/>
      <c r="I377" s="5">
        <v>2.3090277777777901</v>
      </c>
    </row>
    <row r="378" spans="8:9" x14ac:dyDescent="0.25">
      <c r="H378" s="10"/>
      <c r="I378" s="5">
        <v>2.3125000000000102</v>
      </c>
    </row>
    <row r="379" spans="8:9" x14ac:dyDescent="0.25">
      <c r="H379" s="10"/>
      <c r="I379" s="5">
        <v>2.3159722222222299</v>
      </c>
    </row>
    <row r="380" spans="8:9" x14ac:dyDescent="0.25">
      <c r="H380" s="10"/>
      <c r="I380" s="5">
        <v>2.31944444444445</v>
      </c>
    </row>
    <row r="381" spans="8:9" x14ac:dyDescent="0.25">
      <c r="H381" s="10"/>
      <c r="I381" s="5">
        <v>2.3229166666666798</v>
      </c>
    </row>
    <row r="382" spans="8:9" x14ac:dyDescent="0.25">
      <c r="H382" s="10"/>
      <c r="I382" s="5">
        <v>2.3263888888888999</v>
      </c>
    </row>
    <row r="383" spans="8:9" x14ac:dyDescent="0.25">
      <c r="H383" s="10"/>
      <c r="I383" s="5">
        <v>2.32986111111112</v>
      </c>
    </row>
    <row r="384" spans="8:9" x14ac:dyDescent="0.25">
      <c r="H384" s="10"/>
      <c r="I384" s="5">
        <v>2.3333333333333401</v>
      </c>
    </row>
    <row r="385" spans="8:9" x14ac:dyDescent="0.25">
      <c r="H385" s="10"/>
      <c r="I385" s="5">
        <v>2.33680555555557</v>
      </c>
    </row>
    <row r="386" spans="8:9" x14ac:dyDescent="0.25">
      <c r="H386" s="10"/>
      <c r="I386" s="5">
        <v>2.3402777777777901</v>
      </c>
    </row>
    <row r="387" spans="8:9" x14ac:dyDescent="0.25">
      <c r="H387" s="10"/>
      <c r="I387" s="5">
        <v>2.3437500000000102</v>
      </c>
    </row>
    <row r="388" spans="8:9" x14ac:dyDescent="0.25">
      <c r="H388" s="10"/>
      <c r="I388" s="5">
        <v>2.3472222222222299</v>
      </c>
    </row>
    <row r="389" spans="8:9" x14ac:dyDescent="0.25">
      <c r="H389" s="10"/>
      <c r="I389" s="5">
        <v>2.35069444444445</v>
      </c>
    </row>
    <row r="390" spans="8:9" x14ac:dyDescent="0.25">
      <c r="H390" s="10"/>
      <c r="I390" s="5">
        <v>2.3541666666666798</v>
      </c>
    </row>
    <row r="391" spans="8:9" x14ac:dyDescent="0.25">
      <c r="H391" s="10"/>
      <c r="I391" s="5">
        <v>2.3576388888888999</v>
      </c>
    </row>
    <row r="392" spans="8:9" x14ac:dyDescent="0.25">
      <c r="H392" s="10"/>
      <c r="I392" s="5">
        <v>2.36111111111112</v>
      </c>
    </row>
    <row r="393" spans="8:9" x14ac:dyDescent="0.25">
      <c r="H393" s="10"/>
      <c r="I393" s="5">
        <v>2.3645833333333401</v>
      </c>
    </row>
    <row r="394" spans="8:9" x14ac:dyDescent="0.25">
      <c r="H394" s="10"/>
      <c r="I394" s="5">
        <v>2.36805555555557</v>
      </c>
    </row>
    <row r="395" spans="8:9" x14ac:dyDescent="0.25">
      <c r="H395" s="10"/>
      <c r="I395" s="5">
        <v>2.3715277777777901</v>
      </c>
    </row>
    <row r="396" spans="8:9" x14ac:dyDescent="0.25">
      <c r="H396" s="10"/>
      <c r="I396" s="5">
        <v>2.3750000000000102</v>
      </c>
    </row>
  </sheetData>
  <sheetProtection algorithmName="SHA-512" hashValue="CWjaGXx2zKYHpDLjZ0uyixyv41hPHQfF2sUzX8u8zGsGZMSCNlylcczRzyBThbPm0JWJS71D4sH/Fb3O9YtyFQ==" saltValue="aRE4m2Vl+rUHV71IJ2+DGw==" spinCount="100000"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D14E3-0B75-4BEB-9420-86945A616843}">
  <sheetPr codeName="Sheet5"/>
  <dimension ref="A1:Q46"/>
  <sheetViews>
    <sheetView workbookViewId="0">
      <selection activeCell="A17" sqref="A17:B21"/>
    </sheetView>
  </sheetViews>
  <sheetFormatPr defaultRowHeight="15" x14ac:dyDescent="0.25"/>
  <cols>
    <col min="1" max="1" width="23.7109375" customWidth="1"/>
    <col min="2" max="2" width="55.42578125" customWidth="1"/>
    <col min="3" max="4" width="9.140625" style="2"/>
    <col min="5" max="5" width="23.7109375" style="2" customWidth="1"/>
    <col min="6" max="6" width="55.42578125" style="2" customWidth="1"/>
    <col min="7" max="17" width="9.140625" style="2"/>
  </cols>
  <sheetData>
    <row r="1" spans="1:7" x14ac:dyDescent="0.25">
      <c r="A1" s="69"/>
      <c r="B1" s="69"/>
      <c r="C1" s="1" t="s">
        <v>38</v>
      </c>
    </row>
    <row r="2" spans="1:7" x14ac:dyDescent="0.25">
      <c r="A2" s="69"/>
      <c r="B2" s="69"/>
      <c r="C2" s="12"/>
    </row>
    <row r="3" spans="1:7" x14ac:dyDescent="0.25">
      <c r="A3" s="69"/>
      <c r="B3" s="69"/>
    </row>
    <row r="4" spans="1:7" x14ac:dyDescent="0.25">
      <c r="A4" s="69"/>
      <c r="B4" s="69"/>
    </row>
    <row r="5" spans="1:7" x14ac:dyDescent="0.25">
      <c r="A5" s="69"/>
      <c r="B5" s="69"/>
    </row>
    <row r="6" spans="1:7" ht="15.75" customHeight="1" x14ac:dyDescent="0.25">
      <c r="A6" s="71" t="s">
        <v>40</v>
      </c>
      <c r="B6" s="71"/>
      <c r="C6" s="71"/>
      <c r="E6" s="71" t="s">
        <v>41</v>
      </c>
      <c r="F6" s="71"/>
      <c r="G6" s="71"/>
    </row>
    <row r="7" spans="1:7" ht="15.75" customHeight="1" x14ac:dyDescent="0.25">
      <c r="A7" s="71"/>
      <c r="B7" s="71"/>
      <c r="C7" s="71"/>
      <c r="E7" s="71"/>
      <c r="F7" s="71"/>
      <c r="G7" s="71"/>
    </row>
    <row r="8" spans="1:7" x14ac:dyDescent="0.25">
      <c r="A8" s="50"/>
      <c r="B8" s="66"/>
      <c r="E8" s="50"/>
      <c r="F8" s="66"/>
    </row>
    <row r="9" spans="1:7" ht="15.75" thickBot="1" x14ac:dyDescent="0.3">
      <c r="A9" s="51"/>
      <c r="B9" s="73"/>
      <c r="E9" s="51"/>
      <c r="F9" s="73"/>
    </row>
    <row r="10" spans="1:7" x14ac:dyDescent="0.25">
      <c r="A10" s="74" t="s">
        <v>42</v>
      </c>
      <c r="B10" s="75"/>
      <c r="E10" s="74" t="s">
        <v>76</v>
      </c>
      <c r="F10" s="75"/>
    </row>
    <row r="11" spans="1:7" ht="15.75" thickBot="1" x14ac:dyDescent="0.3">
      <c r="A11" s="62"/>
      <c r="B11" s="63"/>
      <c r="E11" s="62"/>
      <c r="F11" s="63"/>
    </row>
    <row r="12" spans="1:7" x14ac:dyDescent="0.25">
      <c r="A12" s="54" t="s">
        <v>37</v>
      </c>
      <c r="B12" s="55"/>
      <c r="E12" s="54" t="s">
        <v>77</v>
      </c>
      <c r="F12" s="55"/>
    </row>
    <row r="13" spans="1:7" ht="15.75" thickBot="1" x14ac:dyDescent="0.3">
      <c r="A13" s="62"/>
      <c r="B13" s="63"/>
      <c r="E13" s="62"/>
      <c r="F13" s="63"/>
    </row>
    <row r="14" spans="1:7" x14ac:dyDescent="0.25">
      <c r="A14" s="54" t="s">
        <v>43</v>
      </c>
      <c r="B14" s="55"/>
      <c r="E14" s="54" t="s">
        <v>34</v>
      </c>
      <c r="F14" s="55"/>
    </row>
    <row r="15" spans="1:7" ht="15.75" thickBot="1" x14ac:dyDescent="0.3">
      <c r="A15" s="68"/>
      <c r="B15" s="63"/>
      <c r="E15" s="68"/>
      <c r="F15" s="63"/>
    </row>
    <row r="16" spans="1:7" x14ac:dyDescent="0.25">
      <c r="A16" s="82" t="s">
        <v>44</v>
      </c>
      <c r="B16" s="83"/>
      <c r="E16" s="54" t="s">
        <v>35</v>
      </c>
      <c r="F16" s="55"/>
    </row>
    <row r="17" spans="1:6" ht="15.75" thickBot="1" x14ac:dyDescent="0.3">
      <c r="A17" s="76"/>
      <c r="B17" s="77"/>
      <c r="E17" s="62"/>
      <c r="F17" s="63"/>
    </row>
    <row r="18" spans="1:6" x14ac:dyDescent="0.25">
      <c r="A18" s="78"/>
      <c r="B18" s="79"/>
      <c r="E18" s="54" t="s">
        <v>75</v>
      </c>
      <c r="F18" s="55"/>
    </row>
    <row r="19" spans="1:6" ht="15.75" thickBot="1" x14ac:dyDescent="0.3">
      <c r="A19" s="78"/>
      <c r="B19" s="79"/>
      <c r="E19" s="62"/>
      <c r="F19" s="63"/>
    </row>
    <row r="20" spans="1:6" x14ac:dyDescent="0.25">
      <c r="A20" s="78"/>
      <c r="B20" s="79"/>
      <c r="E20" s="54" t="s">
        <v>36</v>
      </c>
      <c r="F20" s="55"/>
    </row>
    <row r="21" spans="1:6" ht="15.75" thickBot="1" x14ac:dyDescent="0.3">
      <c r="A21" s="80"/>
      <c r="B21" s="81"/>
      <c r="E21" s="62"/>
      <c r="F21" s="63"/>
    </row>
    <row r="22" spans="1:6" x14ac:dyDescent="0.25">
      <c r="A22" s="2"/>
      <c r="B22" s="2"/>
      <c r="E22" s="54" t="s">
        <v>74</v>
      </c>
      <c r="F22" s="55"/>
    </row>
    <row r="23" spans="1:6" ht="15.75" thickBot="1" x14ac:dyDescent="0.3">
      <c r="A23" s="2"/>
      <c r="B23" s="2"/>
      <c r="E23" s="62"/>
      <c r="F23" s="63"/>
    </row>
    <row r="24" spans="1:6" x14ac:dyDescent="0.25">
      <c r="A24" s="2"/>
      <c r="B24" s="2"/>
      <c r="E24" s="54" t="s">
        <v>73</v>
      </c>
      <c r="F24" s="55"/>
    </row>
    <row r="25" spans="1:6" ht="15.75" thickBot="1" x14ac:dyDescent="0.3">
      <c r="A25" s="2"/>
      <c r="B25" s="2"/>
      <c r="E25" s="62"/>
      <c r="F25" s="63"/>
    </row>
    <row r="26" spans="1:6" x14ac:dyDescent="0.25">
      <c r="A26" s="2"/>
      <c r="B26" s="2"/>
    </row>
    <row r="27" spans="1:6" x14ac:dyDescent="0.25">
      <c r="A27" s="2"/>
      <c r="B27" s="2"/>
    </row>
    <row r="28" spans="1:6" x14ac:dyDescent="0.25">
      <c r="A28" s="2"/>
      <c r="B28" s="2"/>
    </row>
    <row r="29" spans="1:6" x14ac:dyDescent="0.25">
      <c r="A29" s="2"/>
      <c r="B29" s="2"/>
    </row>
    <row r="30" spans="1:6" x14ac:dyDescent="0.25">
      <c r="A30" s="2"/>
      <c r="B30" s="2"/>
    </row>
    <row r="31" spans="1:6" x14ac:dyDescent="0.25">
      <c r="A31" s="2"/>
      <c r="B31" s="2"/>
    </row>
    <row r="32" spans="1:6" x14ac:dyDescent="0.25">
      <c r="A32" s="2"/>
      <c r="B32" s="2"/>
    </row>
    <row r="33" spans="1:2" x14ac:dyDescent="0.25">
      <c r="A33" s="2"/>
      <c r="B33" s="2"/>
    </row>
    <row r="34" spans="1:2" x14ac:dyDescent="0.25">
      <c r="A34" s="2"/>
      <c r="B34" s="2"/>
    </row>
    <row r="35" spans="1:2" x14ac:dyDescent="0.25">
      <c r="A35" s="2"/>
      <c r="B35" s="2"/>
    </row>
    <row r="36" spans="1:2" x14ac:dyDescent="0.25">
      <c r="A36" s="2"/>
      <c r="B36" s="2"/>
    </row>
    <row r="37" spans="1:2" x14ac:dyDescent="0.25">
      <c r="A37" s="2"/>
      <c r="B37" s="2"/>
    </row>
    <row r="38" spans="1:2" x14ac:dyDescent="0.25">
      <c r="A38" s="2"/>
      <c r="B38" s="2"/>
    </row>
    <row r="39" spans="1:2" x14ac:dyDescent="0.25">
      <c r="A39" s="2"/>
      <c r="B39" s="2"/>
    </row>
    <row r="40" spans="1:2" x14ac:dyDescent="0.25">
      <c r="A40" s="2"/>
      <c r="B40" s="2"/>
    </row>
    <row r="41" spans="1:2" x14ac:dyDescent="0.25">
      <c r="A41" s="2"/>
      <c r="B41" s="2"/>
    </row>
    <row r="42" spans="1:2" x14ac:dyDescent="0.25">
      <c r="A42" s="2"/>
      <c r="B42" s="2"/>
    </row>
    <row r="43" spans="1:2" x14ac:dyDescent="0.25">
      <c r="A43" s="2"/>
      <c r="B43" s="2"/>
    </row>
    <row r="44" spans="1:2" x14ac:dyDescent="0.25">
      <c r="A44" s="2"/>
      <c r="B44" s="2"/>
    </row>
    <row r="45" spans="1:2" x14ac:dyDescent="0.25">
      <c r="A45" s="2"/>
      <c r="B45" s="2"/>
    </row>
    <row r="46" spans="1:2" x14ac:dyDescent="0.25">
      <c r="A46" s="2"/>
      <c r="B46" s="2"/>
    </row>
  </sheetData>
  <sheetProtection algorithmName="SHA-512" hashValue="DkHGqoBE3skmHUlntfHooEkPwzHMbLUFss9e/DWq7WRHAael3uZivR71d9wQjnPajMX3c8X16OZYIoIyK1BPrQ==" saltValue="ej05IOePg3Ti+E7YETGnKw==" spinCount="100000" sheet="1" objects="1" scenarios="1"/>
  <mergeCells count="31">
    <mergeCell ref="A11:B11"/>
    <mergeCell ref="A1:B5"/>
    <mergeCell ref="A6:C7"/>
    <mergeCell ref="A8:A9"/>
    <mergeCell ref="B8:B9"/>
    <mergeCell ref="A10:B10"/>
    <mergeCell ref="A12:B12"/>
    <mergeCell ref="A13:B13"/>
    <mergeCell ref="A14:B14"/>
    <mergeCell ref="A15:B15"/>
    <mergeCell ref="A16:B16"/>
    <mergeCell ref="E12:F12"/>
    <mergeCell ref="E13:F13"/>
    <mergeCell ref="E14:F14"/>
    <mergeCell ref="E19:F19"/>
    <mergeCell ref="E20:F20"/>
    <mergeCell ref="E15:F15"/>
    <mergeCell ref="E16:F16"/>
    <mergeCell ref="E17:F17"/>
    <mergeCell ref="E18:F18"/>
    <mergeCell ref="E6:G7"/>
    <mergeCell ref="E8:E9"/>
    <mergeCell ref="F8:F9"/>
    <mergeCell ref="E10:F10"/>
    <mergeCell ref="E11:F11"/>
    <mergeCell ref="E25:F25"/>
    <mergeCell ref="E21:F21"/>
    <mergeCell ref="A17:B21"/>
    <mergeCell ref="E22:F22"/>
    <mergeCell ref="E23:F23"/>
    <mergeCell ref="E24:F24"/>
  </mergeCells>
  <conditionalFormatting sqref="A11:B11 A13:B13 A15:B15">
    <cfRule type="containsBlanks" dxfId="3" priority="35">
      <formula>LEN(TRIM(A11))=0</formula>
    </cfRule>
  </conditionalFormatting>
  <conditionalFormatting sqref="E11:F11 E13:F13 E15:F15 E17:F17 E19:F19 E21:F21">
    <cfRule type="containsBlanks" dxfId="2" priority="3">
      <formula>LEN(TRIM(E11))=0</formula>
    </cfRule>
  </conditionalFormatting>
  <conditionalFormatting sqref="E23:F23">
    <cfRule type="containsBlanks" dxfId="1" priority="2">
      <formula>LEN(TRIM(E23))=0</formula>
    </cfRule>
  </conditionalFormatting>
  <conditionalFormatting sqref="E25:F25">
    <cfRule type="containsBlanks" dxfId="0" priority="1">
      <formula>LEN(TRIM(E25))=0</formula>
    </cfRule>
  </conditionalFormatting>
  <pageMargins left="0.7" right="0.7" top="0.75" bottom="0.75" header="0.3" footer="0.3"/>
  <drawing r:id="rId1"/>
</worksheet>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CHOC</vt:lpstr>
      <vt:lpstr>New Starter</vt:lpstr>
      <vt:lpstr>HIDE_LISTS</vt:lpstr>
      <vt:lpstr>CHECKLIST</vt:lpstr>
      <vt:lpstr>selBreak</vt:lpstr>
      <vt:lpstr>selTime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Cotton</dc:creator>
  <cp:lastModifiedBy>Dan Cotton</cp:lastModifiedBy>
  <dcterms:created xsi:type="dcterms:W3CDTF">2023-05-26T15:13:32Z</dcterms:created>
  <dcterms:modified xsi:type="dcterms:W3CDTF">2023-06-28T15:03:26Z</dcterms:modified>
</cp:coreProperties>
</file>